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12C9BFE3-90B4-4320-ADE2-C1E4F7DE0DCA}" xr6:coauthVersionLast="46" xr6:coauthVersionMax="47" xr10:uidLastSave="{0794D26B-9ABF-4794-B730-A8708B718E16}"/>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s="1"/>
  <c r="B10" i="14" s="1"/>
  <c r="B11" i="14" s="1"/>
  <c r="B12" i="14" s="1"/>
  <c r="D4" i="12"/>
  <c r="C1" i="2"/>
  <c r="D1" i="3" s="1"/>
</calcChain>
</file>

<file path=xl/sharedStrings.xml><?xml version="1.0" encoding="utf-8"?>
<sst xmlns="http://schemas.openxmlformats.org/spreadsheetml/2006/main" count="1550" uniqueCount="522">
  <si>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</si>
  <si>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</si>
  <si>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</si>
  <si>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</si>
  <si>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</si>
  <si>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</si>
  <si>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</si>
  <si>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Winchester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</si>
  <si>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</si>
  <si>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</si>
  <si>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</si>
  <si>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</si>
  <si>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</si>
  <si>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</si>
  <si>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</si>
  <si>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https://www.southernwater.co.uk/media/1697/hants_winchester.zip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</si>
  <si>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</si>
  <si>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</si>
  <si>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</si>
  <si>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</si>
  <si>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</si>
  <si>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</si>
  <si>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</si>
  <si>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</si>
  <si>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</si>
  <si>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</si>
  <si>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</si>
  <si>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</si>
  <si>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</si>
  <si>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</si>
  <si>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</si>
  <si>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</si>
  <si>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</si>
  <si>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</si>
  <si>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</si>
  <si>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</si>
  <si>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</si>
  <si>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</si>
  <si>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</si>
  <si>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</si>
  <si>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</si>
  <si>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</si>
  <si>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</si>
  <si>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</si>
  <si>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</si>
  <si>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</si>
  <si>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</si>
  <si>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</si>
  <si>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</si>
  <si>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</si>
  <si>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</si>
  <si>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</si>
  <si>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</si>
  <si>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</si>
  <si>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</si>
  <si>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</si>
  <si>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</si>
  <si>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</si>
  <si>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</si>
  <si>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</si>
  <si>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</si>
  <si>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</si>
  <si>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</si>
  <si>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</si>
  <si>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</si>
  <si>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</si>
  <si>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</si>
  <si>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</si>
  <si>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</si>
  <si>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</si>
  <si>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</si>
  <si>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</si>
  <si>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</si>
  <si>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</si>
  <si>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</si>
  <si>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</si>
  <si>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</si>
  <si>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</si>
  <si>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</si>
  <si>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</si>
  <si>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</si>
  <si>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Central Hampshire, centered on the City of Winchester and surrouding area. Total population served is approximately 74,000.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</si>
  <si>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</si>
  <si>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</si>
  <si>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</si>
  <si>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</si>
  <si>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</si>
  <si>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</si>
  <si>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</si>
  <si>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</si>
  <si>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</si>
  <si>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</si>
  <si>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</si>
  <si>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</si>
  <si>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</si>
  <si>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</si>
  <si>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</si>
  <si>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</si>
  <si>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</si>
  <si>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</si>
  <si>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</si>
  <si>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Under this planning scenario asset constraints limit output from this zone.</t>
  </si>
  <si>
    <t>Drought plan option benefits</t>
  </si>
  <si>
    <t>Table 10 – Drought Plan links</t>
  </si>
  <si>
    <t>Ml/d</t>
  </si>
  <si>
    <t>0.9Ml/d in 1:500 Drought</t>
  </si>
  <si>
    <t xml:space="preserve">Year of first zonal deficit (if any) 
</t>
  </si>
  <si>
    <t>Year</t>
  </si>
  <si>
    <t>2027-28</t>
  </si>
  <si>
    <t>Zone deficit summary</t>
  </si>
  <si>
    <t>High (&gt;10%) / Medium (5-10%) / Low (&lt;5%)</t>
  </si>
  <si>
    <t>A/A</t>
  </si>
  <si>
    <t>High (130%)</t>
  </si>
  <si>
    <t>Other planning considerations and constraints</t>
  </si>
  <si>
    <t>Numerous designated sites including the River Itchen SAC and SSSI.  Risk of further future licence changes as a result of Habitats Directive and No Deterioration investigations.</t>
  </si>
  <si>
    <t>Treatment works details</t>
  </si>
  <si>
    <t>Winchester - 1.04Ml/d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</si>
  <si>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</si>
  <si>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</si>
  <si>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</si>
  <si>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</si>
  <si>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</si>
  <si>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</si>
  <si>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</si>
  <si>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</si>
  <si>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</si>
  <si>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</si>
  <si>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</si>
  <si>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</si>
  <si>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</si>
  <si>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</si>
  <si>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</si>
  <si>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</si>
  <si>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</si>
  <si>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</si>
  <si>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</si>
  <si>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</si>
  <si>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</si>
  <si>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</si>
  <si>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</si>
  <si>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</si>
  <si>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</si>
  <si>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</si>
  <si>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</si>
  <si>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</si>
  <si>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</si>
  <si>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</si>
  <si>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</si>
  <si>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</si>
  <si>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</si>
  <si>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</si>
  <si>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</si>
  <si>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</si>
  <si>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</si>
  <si>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</si>
  <si>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</si>
  <si>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</si>
  <si>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</si>
  <si>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</si>
  <si>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</si>
  <si>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</si>
  <si>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</si>
  <si>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</si>
  <si>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</si>
  <si>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</si>
  <si>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</si>
  <si>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</si>
  <si>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</si>
  <si>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</si>
  <si>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</si>
  <si>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</si>
  <si>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</si>
  <si>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</si>
  <si>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</si>
  <si>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</si>
  <si>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</si>
  <si>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</si>
  <si>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</si>
  <si>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</si>
  <si>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</si>
  <si>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</si>
  <si>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</si>
  <si>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</si>
  <si>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</si>
  <si>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</si>
  <si>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</si>
  <si>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</si>
  <si>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</si>
  <si>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</si>
  <si>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</si>
  <si>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</si>
  <si>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</si>
  <si>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</si>
  <si>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</si>
  <si>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</si>
  <si>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</si>
  <si>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</si>
  <si>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</si>
  <si>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</si>
  <si>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</si>
  <si>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</si>
  <si>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</si>
  <si>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</si>
  <si>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</si>
  <si>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</si>
  <si>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</si>
  <si>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</si>
  <si>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</si>
  <si>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</si>
  <si>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</si>
  <si>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</si>
  <si>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</si>
  <si>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</si>
  <si>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</si>
  <si>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</si>
  <si>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</si>
  <si>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</si>
  <si>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</si>
  <si>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</si>
  <si>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</si>
  <si>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</si>
  <si>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</si>
  <si>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</si>
  <si>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</si>
  <si>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</si>
  <si>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</si>
  <si>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</si>
  <si>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</si>
  <si>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</si>
  <si>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</si>
  <si>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</si>
  <si>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</si>
  <si>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</si>
  <si>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</si>
  <si>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</si>
  <si>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</si>
  <si>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</si>
  <si>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</si>
  <si>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</si>
  <si>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</si>
  <si>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</si>
  <si>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</si>
  <si>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</si>
  <si>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</si>
  <si>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</si>
  <si>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</si>
  <si>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</si>
  <si>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</si>
  <si>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</si>
  <si>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</si>
  <si>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</si>
  <si>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</si>
  <si>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</si>
  <si>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</si>
  <si>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</si>
  <si>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</si>
  <si>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</si>
  <si>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</si>
  <si>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</si>
  <si>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</si>
  <si>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</si>
  <si>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</si>
  <si>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</si>
  <si>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</si>
  <si>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</si>
  <si>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</si>
  <si>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</si>
  <si>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</si>
  <si>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</si>
  <si>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</si>
  <si>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</si>
  <si>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</si>
  <si>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</si>
  <si>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</si>
  <si>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</si>
  <si>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</si>
  <si>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</si>
  <si>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</si>
  <si>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</si>
  <si>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</si>
  <si>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</si>
  <si>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</si>
  <si>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</si>
  <si>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</si>
  <si>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</si>
  <si>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</si>
  <si>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</si>
  <si>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</si>
  <si>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</si>
  <si>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</si>
  <si>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</si>
  <si>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</si>
  <si>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</si>
  <si>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</si>
  <si>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</si>
  <si>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</si>
  <si>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</si>
  <si>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</si>
  <si>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</si>
  <si>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</si>
  <si>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</si>
  <si>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</si>
  <si>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</si>
  <si>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</si>
  <si>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</si>
  <si>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</si>
  <si>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</si>
  <si>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</si>
  <si>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</si>
  <si>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</si>
  <si>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</si>
  <si>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</si>
  <si>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</si>
  <si>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</si>
  <si>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</si>
  <si>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</si>
  <si>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</si>
  <si>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</si>
  <si>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</si>
  <si>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</si>
  <si>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</si>
  <si>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</si>
  <si>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</si>
  <si>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</si>
  <si>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</si>
  <si>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</si>
  <si>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</si>
  <si>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</si>
  <si>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</si>
  <si>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</si>
  <si>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</si>
  <si>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</si>
  <si>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</si>
  <si>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</si>
  <si>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</si>
  <si>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</si>
  <si>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</si>
  <si>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</si>
  <si>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</si>
  <si>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</si>
  <si>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</si>
  <si>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</si>
  <si>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</si>
  <si>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</si>
  <si>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</si>
  <si>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</si>
  <si>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</si>
  <si>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</si>
  <si>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</si>
  <si>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</si>
  <si>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</si>
  <si>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</si>
  <si>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</si>
  <si>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</si>
  <si>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</si>
  <si>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</si>
  <si>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</si>
  <si>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</si>
  <si>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</si>
  <si>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</si>
  <si>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</si>
  <si>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</si>
  <si>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</si>
  <si>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</si>
  <si>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</si>
  <si>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</si>
  <si>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</si>
  <si>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</si>
  <si>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</si>
  <si>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</si>
  <si>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</si>
  <si>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</si>
  <si>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</si>
  <si>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</si>
  <si>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</si>
  <si>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</si>
  <si>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</si>
  <si>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</si>
  <si>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</si>
  <si>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</si>
  <si>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</si>
  <si>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</si>
  <si>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</si>
  <si>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</si>
  <si>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</si>
  <si>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</si>
  <si>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</si>
  <si>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</si>
  <si>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</si>
  <si>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</si>
  <si>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</si>
  <si>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</si>
  <si>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</si>
  <si>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</si>
  <si>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</si>
  <si>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</si>
  <si>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</si>
  <si>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</si>
  <si>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</si>
  <si>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</si>
  <si>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</si>
  <si>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</si>
  <si>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</si>
  <si>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</si>
  <si>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</si>
  <si>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</si>
  <si>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</si>
  <si>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</si>
  <si>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</si>
  <si>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</si>
  <si>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HSE-HW)</t>
  </si>
  <si>
    <t>TUBS and NEU Ban - HW WRZ</t>
  </si>
  <si>
    <t>Nitrate catchment management / treatment – Winchester</t>
  </si>
  <si>
    <t>In-stream river restoration works on the Itchen (benefitting HW)</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</si>
  <si>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</si>
  <si>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</si>
  <si>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</si>
  <si>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</si>
  <si>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</si>
  <si>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</si>
  <si>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</si>
  <si>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</si>
  <si>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</si>
  <si>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</si>
  <si>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</si>
  <si>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</si>
  <si>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</si>
  <si>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</si>
  <si>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</si>
  <si>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</si>
  <si>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</si>
  <si>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IZT_OAN1</t>
  </si>
  <si>
    <t>DO_DI-HW</t>
  </si>
  <si>
    <t>CM_Eas</t>
  </si>
  <si>
    <t>CM_ItnHW</t>
  </si>
  <si>
    <t>LM_AcLog_HW</t>
  </si>
  <si>
    <t>LM_RemSens_HW</t>
  </si>
  <si>
    <t>LM_AddMon_HW</t>
  </si>
  <si>
    <t>LM_CommSPP_HW</t>
  </si>
  <si>
    <t>LM_NetMngSys_HW</t>
  </si>
  <si>
    <t>LM_PresOpt_HW</t>
  </si>
  <si>
    <t>LM_MR_HW</t>
  </si>
  <si>
    <t>LM_Add_HW</t>
  </si>
  <si>
    <t>WEF_Tgt100-HW</t>
  </si>
  <si>
    <t>MET_MAMR1-HW</t>
  </si>
  <si>
    <t>MET_MAMR2-HW</t>
  </si>
  <si>
    <t>LM_SPL-T100-HW</t>
  </si>
  <si>
    <t>LM_SPL1-HW</t>
  </si>
  <si>
    <t>LM_SPL2-HW</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</si>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</sst>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231320</xdr:colOff>
      <xdr:row>5</xdr:row>
      <xdr:rowOff>81643</xdr:rowOff>
    </xdr:from>
    <xdr:to>
      <xdr:col>4</xdr:col>
      <xdr:colOff>3395353</xdr:colOff>
      <xdr:row>15</xdr:row>
      <xdr:rowOff>147399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5463" y="1496786"/>
          <a:ext cx="3164033" cy="3018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A7" sqref="A7:XFD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370</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Winchester</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72</v>
      </c>
      <c r="C6" s="60" t="s">
        <v>156</v>
      </c>
      <c r="D6" s="18" t="s">
        <v>74</v>
      </c>
      <c r="E6" s="18" t="s">
        <v>75</v>
      </c>
      <c r="F6" s="75"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99" t="s">
        <v>407</v>
      </c>
    </row>
    <row r="7" spans="2:44" ht="68.400000000000006" x14ac:dyDescent="0.25">
      <c r="B7" s="56">
        <v>1</v>
      </c>
      <c r="C7" s="28" t="s">
        <v>408</v>
      </c>
      <c r="D7" s="34" t="s">
        <v>409</v>
      </c>
      <c r="E7" s="34" t="s">
        <v>100</v>
      </c>
      <c r="F7" s="34" t="s">
        <v>79</v>
      </c>
      <c r="H7" s="100" t="s">
        <v>410</v>
      </c>
      <c r="I7" s="100" t="s">
        <v>411</v>
      </c>
      <c r="J7" s="100" t="s">
        <v>412</v>
      </c>
      <c r="K7" s="100" t="s">
        <v>413</v>
      </c>
      <c r="L7" s="100" t="s">
        <v>414</v>
      </c>
      <c r="M7" s="100" t="s">
        <v>415</v>
      </c>
      <c r="N7" s="100" t="s">
        <v>416</v>
      </c>
      <c r="O7" s="100" t="s">
        <v>417</v>
      </c>
      <c r="P7" s="100" t="s">
        <v>418</v>
      </c>
      <c r="Q7" s="100" t="s">
        <v>419</v>
      </c>
      <c r="R7" s="100" t="s">
        <v>420</v>
      </c>
      <c r="S7" s="100" t="s">
        <v>421</v>
      </c>
      <c r="T7" s="100" t="s">
        <v>422</v>
      </c>
      <c r="U7" s="100" t="s">
        <v>423</v>
      </c>
      <c r="V7" s="100" t="s">
        <v>424</v>
      </c>
      <c r="W7" s="100" t="s">
        <v>425</v>
      </c>
      <c r="X7" s="100" t="s">
        <v>426</v>
      </c>
      <c r="Y7" s="100" t="s">
        <v>427</v>
      </c>
      <c r="Z7" s="100" t="s">
        <v>428</v>
      </c>
      <c r="AA7" s="100" t="s">
        <v>428</v>
      </c>
      <c r="AB7" s="100" t="s">
        <v>428</v>
      </c>
      <c r="AC7" s="100" t="s">
        <v>428</v>
      </c>
      <c r="AD7" s="100" t="s">
        <v>428</v>
      </c>
      <c r="AE7" s="100" t="s">
        <v>428</v>
      </c>
      <c r="AF7" s="100" t="s">
        <v>428</v>
      </c>
      <c r="AG7" s="100" t="s">
        <v>428</v>
      </c>
      <c r="AH7" s="100" t="s">
        <v>428</v>
      </c>
      <c r="AI7" s="100" t="s">
        <v>428</v>
      </c>
      <c r="AJ7" s="100" t="s">
        <v>428</v>
      </c>
      <c r="AK7" s="100" t="s">
        <v>428</v>
      </c>
      <c r="AL7" s="100" t="s">
        <v>428</v>
      </c>
      <c r="AM7" s="100" t="s">
        <v>428</v>
      </c>
      <c r="AN7" s="100" t="s">
        <v>428</v>
      </c>
      <c r="AO7" s="100" t="s">
        <v>428</v>
      </c>
      <c r="AP7" s="100" t="s">
        <v>428</v>
      </c>
      <c r="AQ7" s="100" t="s">
        <v>428</v>
      </c>
      <c r="AR7" s="100" t="s">
        <v>428</v>
      </c>
    </row>
    <row r="8" spans="2:44" ht="39.6" x14ac:dyDescent="0.25">
      <c r="B8" s="56">
        <v>2</v>
      </c>
      <c r="C8" s="91" t="s">
        <v>429</v>
      </c>
      <c r="D8" s="34" t="s">
        <v>430</v>
      </c>
      <c r="E8" s="34" t="s">
        <v>100</v>
      </c>
      <c r="F8" s="34" t="s">
        <v>79</v>
      </c>
      <c r="H8" s="100" t="s">
        <v>431</v>
      </c>
      <c r="I8" s="100" t="s">
        <v>432</v>
      </c>
      <c r="J8" s="100" t="s">
        <v>433</v>
      </c>
      <c r="K8" s="100" t="s">
        <v>434</v>
      </c>
      <c r="L8" s="100" t="s">
        <v>435</v>
      </c>
      <c r="M8" s="100" t="s">
        <v>436</v>
      </c>
      <c r="N8" s="100" t="s">
        <v>437</v>
      </c>
      <c r="O8" s="100" t="s">
        <v>438</v>
      </c>
      <c r="P8" s="100" t="s">
        <v>439</v>
      </c>
      <c r="Q8" s="100" t="s">
        <v>440</v>
      </c>
      <c r="R8" s="100" t="s">
        <v>441</v>
      </c>
      <c r="S8" s="100" t="s">
        <v>442</v>
      </c>
      <c r="T8" s="100" t="s">
        <v>443</v>
      </c>
      <c r="U8" s="100" t="s">
        <v>444</v>
      </c>
      <c r="V8" s="100" t="s">
        <v>445</v>
      </c>
      <c r="W8" s="100" t="s">
        <v>446</v>
      </c>
      <c r="X8" s="100" t="s">
        <v>447</v>
      </c>
      <c r="Y8" s="100" t="s">
        <v>448</v>
      </c>
      <c r="Z8" s="100" t="s">
        <v>428</v>
      </c>
      <c r="AA8" s="100" t="s">
        <v>428</v>
      </c>
      <c r="AB8" s="100" t="s">
        <v>428</v>
      </c>
      <c r="AC8" s="100" t="s">
        <v>428</v>
      </c>
      <c r="AD8" s="100" t="s">
        <v>428</v>
      </c>
      <c r="AE8" s="100" t="s">
        <v>428</v>
      </c>
      <c r="AF8" s="100" t="s">
        <v>428</v>
      </c>
      <c r="AG8" s="100" t="s">
        <v>428</v>
      </c>
      <c r="AH8" s="100" t="s">
        <v>428</v>
      </c>
      <c r="AI8" s="100" t="s">
        <v>428</v>
      </c>
      <c r="AJ8" s="100" t="s">
        <v>428</v>
      </c>
      <c r="AK8" s="100" t="s">
        <v>428</v>
      </c>
      <c r="AL8" s="100" t="s">
        <v>428</v>
      </c>
      <c r="AM8" s="100" t="s">
        <v>428</v>
      </c>
      <c r="AN8" s="100" t="s">
        <v>428</v>
      </c>
      <c r="AO8" s="100" t="s">
        <v>428</v>
      </c>
      <c r="AP8" s="100" t="s">
        <v>428</v>
      </c>
      <c r="AQ8" s="100" t="s">
        <v>428</v>
      </c>
      <c r="AR8" s="100" t="s">
        <v>428</v>
      </c>
    </row>
    <row r="9" spans="2:44" ht="39.6" x14ac:dyDescent="0.25">
      <c r="B9" s="56">
        <v>3</v>
      </c>
      <c r="C9" s="91" t="s">
        <v>449</v>
      </c>
      <c r="D9" s="34" t="s">
        <v>450</v>
      </c>
      <c r="E9" s="34" t="s">
        <v>100</v>
      </c>
      <c r="F9" s="34" t="s">
        <v>79</v>
      </c>
      <c r="H9" s="100" t="s">
        <v>451</v>
      </c>
      <c r="I9" s="100" t="s">
        <v>452</v>
      </c>
      <c r="J9" s="100" t="s">
        <v>453</v>
      </c>
      <c r="K9" s="100" t="s">
        <v>453</v>
      </c>
      <c r="L9" s="100" t="s">
        <v>454</v>
      </c>
      <c r="M9" s="100" t="s">
        <v>454</v>
      </c>
      <c r="N9" s="100" t="s">
        <v>454</v>
      </c>
      <c r="O9" s="100" t="s">
        <v>454</v>
      </c>
      <c r="P9" s="100" t="s">
        <v>454</v>
      </c>
      <c r="Q9" s="100" t="s">
        <v>454</v>
      </c>
      <c r="R9" s="100" t="s">
        <v>454</v>
      </c>
      <c r="S9" s="100" t="s">
        <v>454</v>
      </c>
      <c r="T9" s="100" t="s">
        <v>455</v>
      </c>
      <c r="U9" s="100" t="s">
        <v>456</v>
      </c>
      <c r="V9" s="100" t="s">
        <v>456</v>
      </c>
      <c r="W9" s="100" t="s">
        <v>454</v>
      </c>
      <c r="X9" s="100" t="s">
        <v>454</v>
      </c>
      <c r="Y9" s="100" t="s">
        <v>454</v>
      </c>
      <c r="Z9" s="100" t="s">
        <v>428</v>
      </c>
      <c r="AA9" s="100" t="s">
        <v>428</v>
      </c>
      <c r="AB9" s="100" t="s">
        <v>428</v>
      </c>
      <c r="AC9" s="100" t="s">
        <v>428</v>
      </c>
      <c r="AD9" s="100" t="s">
        <v>428</v>
      </c>
      <c r="AE9" s="100" t="s">
        <v>428</v>
      </c>
      <c r="AF9" s="100" t="s">
        <v>428</v>
      </c>
      <c r="AG9" s="100" t="s">
        <v>428</v>
      </c>
      <c r="AH9" s="100" t="s">
        <v>428</v>
      </c>
      <c r="AI9" s="100" t="s">
        <v>428</v>
      </c>
      <c r="AJ9" s="100" t="s">
        <v>428</v>
      </c>
      <c r="AK9" s="100" t="s">
        <v>428</v>
      </c>
      <c r="AL9" s="100" t="s">
        <v>428</v>
      </c>
      <c r="AM9" s="100" t="s">
        <v>428</v>
      </c>
      <c r="AN9" s="100" t="s">
        <v>428</v>
      </c>
      <c r="AO9" s="100" t="s">
        <v>428</v>
      </c>
      <c r="AP9" s="100" t="s">
        <v>428</v>
      </c>
      <c r="AQ9" s="100" t="s">
        <v>428</v>
      </c>
      <c r="AR9" s="100" t="s">
        <v>428</v>
      </c>
    </row>
    <row r="10" spans="2:44" ht="39.6" x14ac:dyDescent="0.25">
      <c r="B10" s="56">
        <v>4</v>
      </c>
      <c r="C10" s="91" t="s">
        <v>457</v>
      </c>
      <c r="D10" s="34" t="s">
        <v>458</v>
      </c>
      <c r="E10" s="34" t="s">
        <v>459</v>
      </c>
      <c r="F10" s="34" t="s">
        <v>79</v>
      </c>
      <c r="H10" s="100" t="s">
        <v>460</v>
      </c>
      <c r="I10" s="100" t="s">
        <v>460</v>
      </c>
      <c r="J10" s="100" t="s">
        <v>460</v>
      </c>
      <c r="K10" s="100" t="s">
        <v>460</v>
      </c>
      <c r="L10" s="100" t="s">
        <v>460</v>
      </c>
      <c r="M10" s="100" t="s">
        <v>460</v>
      </c>
      <c r="N10" s="100" t="s">
        <v>460</v>
      </c>
      <c r="O10" s="100" t="s">
        <v>460</v>
      </c>
      <c r="P10" s="100" t="s">
        <v>461</v>
      </c>
      <c r="Q10" s="100" t="s">
        <v>460</v>
      </c>
      <c r="R10" s="100" t="s">
        <v>461</v>
      </c>
      <c r="S10" s="100" t="s">
        <v>461</v>
      </c>
      <c r="T10" s="100" t="s">
        <v>460</v>
      </c>
      <c r="U10" s="100" t="s">
        <v>460</v>
      </c>
      <c r="V10" s="100" t="s">
        <v>461</v>
      </c>
      <c r="W10" s="100" t="s">
        <v>460</v>
      </c>
      <c r="X10" s="100" t="s">
        <v>461</v>
      </c>
      <c r="Y10" s="100" t="s">
        <v>461</v>
      </c>
      <c r="Z10" s="100" t="s">
        <v>428</v>
      </c>
      <c r="AA10" s="100" t="s">
        <v>428</v>
      </c>
      <c r="AB10" s="100" t="s">
        <v>428</v>
      </c>
      <c r="AC10" s="100" t="s">
        <v>428</v>
      </c>
      <c r="AD10" s="100" t="s">
        <v>428</v>
      </c>
      <c r="AE10" s="100" t="s">
        <v>428</v>
      </c>
      <c r="AF10" s="100" t="s">
        <v>428</v>
      </c>
      <c r="AG10" s="100" t="s">
        <v>428</v>
      </c>
      <c r="AH10" s="100" t="s">
        <v>428</v>
      </c>
      <c r="AI10" s="100" t="s">
        <v>428</v>
      </c>
      <c r="AJ10" s="100" t="s">
        <v>428</v>
      </c>
      <c r="AK10" s="100" t="s">
        <v>428</v>
      </c>
      <c r="AL10" s="100" t="s">
        <v>428</v>
      </c>
      <c r="AM10" s="100" t="s">
        <v>428</v>
      </c>
      <c r="AN10" s="100" t="s">
        <v>428</v>
      </c>
      <c r="AO10" s="100" t="s">
        <v>428</v>
      </c>
      <c r="AP10" s="100" t="s">
        <v>428</v>
      </c>
      <c r="AQ10" s="100" t="s">
        <v>428</v>
      </c>
      <c r="AR10" s="100" t="s">
        <v>428</v>
      </c>
    </row>
    <row r="11" spans="2:44" ht="39.6" x14ac:dyDescent="0.25">
      <c r="B11" s="56">
        <v>5</v>
      </c>
      <c r="C11" s="91" t="s">
        <v>462</v>
      </c>
      <c r="D11" s="34" t="s">
        <v>463</v>
      </c>
      <c r="E11" s="34" t="s">
        <v>107</v>
      </c>
      <c r="F11" s="34" t="s">
        <v>79</v>
      </c>
      <c r="H11" s="100" t="s">
        <v>464</v>
      </c>
      <c r="I11" s="100" t="s">
        <v>465</v>
      </c>
      <c r="J11" s="100" t="s">
        <v>466</v>
      </c>
      <c r="K11" s="100" t="s">
        <v>466</v>
      </c>
      <c r="L11" s="100" t="s">
        <v>467</v>
      </c>
      <c r="M11" s="100" t="s">
        <v>468</v>
      </c>
      <c r="N11" s="100" t="s">
        <v>468</v>
      </c>
      <c r="O11" s="100" t="s">
        <v>469</v>
      </c>
      <c r="P11" s="100" t="s">
        <v>470</v>
      </c>
      <c r="Q11" s="100" t="s">
        <v>471</v>
      </c>
      <c r="R11" s="100" t="s">
        <v>464</v>
      </c>
      <c r="S11" s="100" t="s">
        <v>471</v>
      </c>
      <c r="T11" s="100" t="s">
        <v>472</v>
      </c>
      <c r="U11" s="100" t="s">
        <v>472</v>
      </c>
      <c r="V11" s="100" t="s">
        <v>472</v>
      </c>
      <c r="W11" s="100" t="s">
        <v>472</v>
      </c>
      <c r="X11" s="100" t="s">
        <v>472</v>
      </c>
      <c r="Y11" s="100" t="s">
        <v>472</v>
      </c>
      <c r="Z11" s="100" t="s">
        <v>428</v>
      </c>
      <c r="AA11" s="100" t="s">
        <v>428</v>
      </c>
      <c r="AB11" s="100" t="s">
        <v>428</v>
      </c>
      <c r="AC11" s="100" t="s">
        <v>428</v>
      </c>
      <c r="AD11" s="100" t="s">
        <v>428</v>
      </c>
      <c r="AE11" s="100" t="s">
        <v>428</v>
      </c>
      <c r="AF11" s="100" t="s">
        <v>428</v>
      </c>
      <c r="AG11" s="100" t="s">
        <v>428</v>
      </c>
      <c r="AH11" s="100" t="s">
        <v>428</v>
      </c>
      <c r="AI11" s="100" t="s">
        <v>428</v>
      </c>
      <c r="AJ11" s="100" t="s">
        <v>428</v>
      </c>
      <c r="AK11" s="100" t="s">
        <v>428</v>
      </c>
      <c r="AL11" s="100" t="s">
        <v>428</v>
      </c>
      <c r="AM11" s="100" t="s">
        <v>428</v>
      </c>
      <c r="AN11" s="100" t="s">
        <v>428</v>
      </c>
      <c r="AO11" s="100" t="s">
        <v>428</v>
      </c>
      <c r="AP11" s="100" t="s">
        <v>428</v>
      </c>
      <c r="AQ11" s="100" t="s">
        <v>428</v>
      </c>
      <c r="AR11" s="100" t="s">
        <v>428</v>
      </c>
    </row>
    <row r="12" spans="2:44" ht="38.700000000000003" customHeight="1" x14ac:dyDescent="0.25">
      <c r="B12" s="56">
        <v>6</v>
      </c>
      <c r="C12" s="91" t="s">
        <v>473</v>
      </c>
      <c r="D12" s="34" t="s">
        <v>79</v>
      </c>
      <c r="E12" s="34" t="s">
        <v>100</v>
      </c>
      <c r="F12" s="34" t="s">
        <v>79</v>
      </c>
      <c r="H12" s="100" t="s">
        <v>474</v>
      </c>
      <c r="I12" s="100" t="s">
        <v>474</v>
      </c>
      <c r="J12" s="100" t="s">
        <v>474</v>
      </c>
      <c r="K12" s="100" t="s">
        <v>474</v>
      </c>
      <c r="L12" s="100" t="s">
        <v>474</v>
      </c>
      <c r="M12" s="100" t="s">
        <v>474</v>
      </c>
      <c r="N12" s="100" t="s">
        <v>474</v>
      </c>
      <c r="O12" s="100" t="s">
        <v>474</v>
      </c>
      <c r="P12" s="100" t="s">
        <v>474</v>
      </c>
      <c r="Q12" s="100" t="s">
        <v>474</v>
      </c>
      <c r="R12" s="100" t="s">
        <v>474</v>
      </c>
      <c r="S12" s="100" t="s">
        <v>474</v>
      </c>
      <c r="T12" s="100" t="s">
        <v>474</v>
      </c>
      <c r="U12" s="100" t="s">
        <v>474</v>
      </c>
      <c r="V12" s="100" t="s">
        <v>474</v>
      </c>
      <c r="W12" s="100" t="s">
        <v>474</v>
      </c>
      <c r="X12" s="100" t="s">
        <v>474</v>
      </c>
      <c r="Y12" s="100" t="s">
        <v>474</v>
      </c>
      <c r="Z12" s="100" t="s">
        <v>428</v>
      </c>
      <c r="AA12" s="100" t="s">
        <v>428</v>
      </c>
      <c r="AB12" s="100" t="s">
        <v>428</v>
      </c>
      <c r="AC12" s="100" t="s">
        <v>428</v>
      </c>
      <c r="AD12" s="100" t="s">
        <v>428</v>
      </c>
      <c r="AE12" s="100" t="s">
        <v>428</v>
      </c>
      <c r="AF12" s="100" t="s">
        <v>428</v>
      </c>
      <c r="AG12" s="100" t="s">
        <v>428</v>
      </c>
      <c r="AH12" s="100" t="s">
        <v>428</v>
      </c>
      <c r="AI12" s="100" t="s">
        <v>428</v>
      </c>
      <c r="AJ12" s="100" t="s">
        <v>428</v>
      </c>
      <c r="AK12" s="100" t="s">
        <v>428</v>
      </c>
      <c r="AL12" s="100" t="s">
        <v>428</v>
      </c>
      <c r="AM12" s="100" t="s">
        <v>428</v>
      </c>
      <c r="AN12" s="100" t="s">
        <v>428</v>
      </c>
      <c r="AO12" s="100" t="s">
        <v>428</v>
      </c>
      <c r="AP12" s="100" t="s">
        <v>428</v>
      </c>
      <c r="AQ12" s="100" t="s">
        <v>428</v>
      </c>
      <c r="AR12" s="100" t="s">
        <v>428</v>
      </c>
    </row>
    <row r="13" spans="2:44" ht="39.6" x14ac:dyDescent="0.25">
      <c r="B13" s="56">
        <v>7</v>
      </c>
      <c r="C13" s="91" t="s">
        <v>475</v>
      </c>
      <c r="D13" s="34" t="s">
        <v>476</v>
      </c>
      <c r="E13" s="34" t="s">
        <v>104</v>
      </c>
      <c r="F13" s="34">
        <v>1</v>
      </c>
      <c r="H13" s="101">
        <v>30</v>
      </c>
      <c r="I13" s="101">
        <v>0</v>
      </c>
      <c r="J13" s="101">
        <v>19.3</v>
      </c>
      <c r="K13" s="101">
        <v>1.23</v>
      </c>
      <c r="L13" s="101">
        <v>0.21528634099999999</v>
      </c>
      <c r="M13" s="101">
        <v>3.2292951E-2</v>
      </c>
      <c r="N13" s="101">
        <v>1.7222906999999999E-2</v>
      </c>
      <c r="O13" s="101">
        <v>2.6641684999999998E-2</v>
      </c>
      <c r="P13" s="101">
        <v>2.9332763999999997E-2</v>
      </c>
      <c r="Q13" s="101">
        <v>9.6878850000000002E-3</v>
      </c>
      <c r="R13" s="101">
        <v>0.429496249</v>
      </c>
      <c r="S13" s="101">
        <v>0.29063655999999999</v>
      </c>
      <c r="T13" s="101">
        <v>1.18</v>
      </c>
      <c r="U13" s="101">
        <v>0.03</v>
      </c>
      <c r="V13" s="101">
        <v>0.1</v>
      </c>
      <c r="W13" s="101">
        <v>0.15</v>
      </c>
      <c r="X13" s="101">
        <v>0</v>
      </c>
      <c r="Y13" s="101">
        <v>0.01</v>
      </c>
      <c r="Z13" s="101" t="s">
        <v>428</v>
      </c>
      <c r="AA13" s="101" t="s">
        <v>428</v>
      </c>
      <c r="AB13" s="101" t="s">
        <v>428</v>
      </c>
      <c r="AC13" s="101" t="s">
        <v>428</v>
      </c>
      <c r="AD13" s="101" t="s">
        <v>428</v>
      </c>
      <c r="AE13" s="101" t="s">
        <v>428</v>
      </c>
      <c r="AF13" s="101" t="s">
        <v>428</v>
      </c>
      <c r="AG13" s="101" t="s">
        <v>428</v>
      </c>
      <c r="AH13" s="101" t="s">
        <v>428</v>
      </c>
      <c r="AI13" s="101" t="s">
        <v>428</v>
      </c>
      <c r="AJ13" s="101" t="s">
        <v>428</v>
      </c>
      <c r="AK13" s="101" t="s">
        <v>428</v>
      </c>
      <c r="AL13" s="101" t="s">
        <v>428</v>
      </c>
      <c r="AM13" s="101" t="s">
        <v>428</v>
      </c>
      <c r="AN13" s="101" t="s">
        <v>428</v>
      </c>
      <c r="AO13" s="101" t="s">
        <v>428</v>
      </c>
      <c r="AP13" s="101" t="s">
        <v>428</v>
      </c>
      <c r="AQ13" s="101" t="s">
        <v>428</v>
      </c>
      <c r="AR13" s="101" t="s">
        <v>428</v>
      </c>
    </row>
    <row r="14" spans="2:44" ht="39.6" x14ac:dyDescent="0.25">
      <c r="B14" s="56">
        <v>8</v>
      </c>
      <c r="C14" s="91" t="s">
        <v>477</v>
      </c>
      <c r="D14" s="34" t="s">
        <v>478</v>
      </c>
      <c r="E14" s="34" t="s">
        <v>479</v>
      </c>
      <c r="F14" s="34">
        <v>2</v>
      </c>
      <c r="H14" s="102">
        <v>261233.47514465122</v>
      </c>
      <c r="I14" s="102">
        <v>0</v>
      </c>
      <c r="J14" s="102">
        <v>180552.81250616</v>
      </c>
      <c r="K14" s="102">
        <v>9967.3475134076034</v>
      </c>
      <c r="L14" s="102">
        <v>1983.9529217035204</v>
      </c>
      <c r="M14" s="102">
        <v>313.10597528958732</v>
      </c>
      <c r="N14" s="102">
        <v>166.98985154861987</v>
      </c>
      <c r="O14" s="102">
        <v>249.23477495612292</v>
      </c>
      <c r="P14" s="102">
        <v>246.7533432273882</v>
      </c>
      <c r="Q14" s="102">
        <v>70.44691710028502</v>
      </c>
      <c r="R14" s="102">
        <v>3357.6059497128126</v>
      </c>
      <c r="S14" s="102">
        <v>2377.8513591161332</v>
      </c>
      <c r="T14" s="102">
        <v>9147.7766145111746</v>
      </c>
      <c r="U14" s="102">
        <v>252.42969079946474</v>
      </c>
      <c r="V14" s="102">
        <v>811.35779751319967</v>
      </c>
      <c r="W14" s="102">
        <v>1163.3565644597873</v>
      </c>
      <c r="X14" s="102">
        <v>0</v>
      </c>
      <c r="Y14" s="102">
        <v>87.077825048217122</v>
      </c>
      <c r="Z14" s="102" t="s">
        <v>428</v>
      </c>
      <c r="AA14" s="102" t="s">
        <v>428</v>
      </c>
      <c r="AB14" s="102" t="s">
        <v>428</v>
      </c>
      <c r="AC14" s="102" t="s">
        <v>428</v>
      </c>
      <c r="AD14" s="102" t="s">
        <v>428</v>
      </c>
      <c r="AE14" s="102" t="s">
        <v>428</v>
      </c>
      <c r="AF14" s="102" t="s">
        <v>428</v>
      </c>
      <c r="AG14" s="102" t="s">
        <v>428</v>
      </c>
      <c r="AH14" s="102" t="s">
        <v>428</v>
      </c>
      <c r="AI14" s="102" t="s">
        <v>428</v>
      </c>
      <c r="AJ14" s="102" t="s">
        <v>428</v>
      </c>
      <c r="AK14" s="102" t="s">
        <v>428</v>
      </c>
      <c r="AL14" s="102" t="s">
        <v>428</v>
      </c>
      <c r="AM14" s="102" t="s">
        <v>428</v>
      </c>
      <c r="AN14" s="102" t="s">
        <v>428</v>
      </c>
      <c r="AO14" s="102" t="s">
        <v>428</v>
      </c>
      <c r="AP14" s="102" t="s">
        <v>428</v>
      </c>
      <c r="AQ14" s="102" t="s">
        <v>428</v>
      </c>
      <c r="AR14" s="102" t="s">
        <v>428</v>
      </c>
    </row>
    <row r="15" spans="2:44" ht="39.6" x14ac:dyDescent="0.25">
      <c r="B15" s="56">
        <v>9</v>
      </c>
      <c r="C15" s="91" t="s">
        <v>480</v>
      </c>
      <c r="D15" s="34" t="s">
        <v>481</v>
      </c>
      <c r="E15" s="34" t="s">
        <v>482</v>
      </c>
      <c r="F15" s="34">
        <v>2</v>
      </c>
      <c r="H15" s="102">
        <v>33887.950710096207</v>
      </c>
      <c r="I15" s="102">
        <v>0</v>
      </c>
      <c r="J15" s="102">
        <v>8122.7059295555673</v>
      </c>
      <c r="K15" s="102">
        <v>0</v>
      </c>
      <c r="L15" s="102">
        <v>6169.2616023332685</v>
      </c>
      <c r="M15" s="102">
        <v>338.6802317021457</v>
      </c>
      <c r="N15" s="102">
        <v>304.0297789537413</v>
      </c>
      <c r="O15" s="102">
        <v>0</v>
      </c>
      <c r="P15" s="102">
        <v>1578.0600155304633</v>
      </c>
      <c r="Q15" s="102">
        <v>599.74214623286912</v>
      </c>
      <c r="R15" s="102">
        <v>25474.01076883623</v>
      </c>
      <c r="S15" s="102">
        <v>28263.678671043082</v>
      </c>
      <c r="T15" s="102">
        <v>0</v>
      </c>
      <c r="U15" s="102">
        <v>0</v>
      </c>
      <c r="V15" s="102">
        <v>0</v>
      </c>
      <c r="W15" s="102">
        <v>0</v>
      </c>
      <c r="X15" s="102">
        <v>0</v>
      </c>
      <c r="Y15" s="102">
        <v>0</v>
      </c>
      <c r="Z15" s="102" t="s">
        <v>428</v>
      </c>
      <c r="AA15" s="102" t="s">
        <v>428</v>
      </c>
      <c r="AB15" s="102" t="s">
        <v>428</v>
      </c>
      <c r="AC15" s="102" t="s">
        <v>428</v>
      </c>
      <c r="AD15" s="102" t="s">
        <v>428</v>
      </c>
      <c r="AE15" s="102" t="s">
        <v>428</v>
      </c>
      <c r="AF15" s="102" t="s">
        <v>428</v>
      </c>
      <c r="AG15" s="102" t="s">
        <v>428</v>
      </c>
      <c r="AH15" s="102" t="s">
        <v>428</v>
      </c>
      <c r="AI15" s="102" t="s">
        <v>428</v>
      </c>
      <c r="AJ15" s="102" t="s">
        <v>428</v>
      </c>
      <c r="AK15" s="102" t="s">
        <v>428</v>
      </c>
      <c r="AL15" s="102" t="s">
        <v>428</v>
      </c>
      <c r="AM15" s="102" t="s">
        <v>428</v>
      </c>
      <c r="AN15" s="102" t="s">
        <v>428</v>
      </c>
      <c r="AO15" s="102" t="s">
        <v>428</v>
      </c>
      <c r="AP15" s="102" t="s">
        <v>428</v>
      </c>
      <c r="AQ15" s="102" t="s">
        <v>428</v>
      </c>
      <c r="AR15" s="102" t="s">
        <v>428</v>
      </c>
    </row>
    <row r="16" spans="2:44" ht="39.6" x14ac:dyDescent="0.25">
      <c r="B16" s="56">
        <v>10</v>
      </c>
      <c r="C16" s="91" t="s">
        <v>483</v>
      </c>
      <c r="D16" s="34" t="s">
        <v>484</v>
      </c>
      <c r="E16" s="34" t="s">
        <v>482</v>
      </c>
      <c r="F16" s="34">
        <v>2</v>
      </c>
      <c r="H16" s="102">
        <v>30776.895335027661</v>
      </c>
      <c r="I16" s="102">
        <v>733.77570440574777</v>
      </c>
      <c r="J16" s="102">
        <v>9324.3434303662179</v>
      </c>
      <c r="K16" s="102">
        <v>2460.7389997963101</v>
      </c>
      <c r="L16" s="102">
        <v>2583.2375205372618</v>
      </c>
      <c r="M16" s="102">
        <v>100.91847209107358</v>
      </c>
      <c r="N16" s="102">
        <v>464.29158447180384</v>
      </c>
      <c r="O16" s="102">
        <v>2607.496380657843</v>
      </c>
      <c r="P16" s="102">
        <v>723.95452113712247</v>
      </c>
      <c r="Q16" s="102">
        <v>268.06286010075496</v>
      </c>
      <c r="R16" s="102">
        <v>0</v>
      </c>
      <c r="S16" s="102">
        <v>0</v>
      </c>
      <c r="T16" s="102">
        <v>8126.8970053393878</v>
      </c>
      <c r="U16" s="102">
        <v>337.79804653104975</v>
      </c>
      <c r="V16" s="102">
        <v>2262.0574204537938</v>
      </c>
      <c r="W16" s="102">
        <v>633.39683406885604</v>
      </c>
      <c r="X16" s="102">
        <v>15.438822931486364</v>
      </c>
      <c r="Y16" s="102">
        <v>55.074117063829128</v>
      </c>
      <c r="Z16" s="102" t="s">
        <v>428</v>
      </c>
      <c r="AA16" s="102" t="s">
        <v>428</v>
      </c>
      <c r="AB16" s="102" t="s">
        <v>428</v>
      </c>
      <c r="AC16" s="102" t="s">
        <v>428</v>
      </c>
      <c r="AD16" s="102" t="s">
        <v>428</v>
      </c>
      <c r="AE16" s="102" t="s">
        <v>428</v>
      </c>
      <c r="AF16" s="102" t="s">
        <v>428</v>
      </c>
      <c r="AG16" s="102" t="s">
        <v>428</v>
      </c>
      <c r="AH16" s="102" t="s">
        <v>428</v>
      </c>
      <c r="AI16" s="102" t="s">
        <v>428</v>
      </c>
      <c r="AJ16" s="102" t="s">
        <v>428</v>
      </c>
      <c r="AK16" s="102" t="s">
        <v>428</v>
      </c>
      <c r="AL16" s="102" t="s">
        <v>428</v>
      </c>
      <c r="AM16" s="102" t="s">
        <v>428</v>
      </c>
      <c r="AN16" s="102" t="s">
        <v>428</v>
      </c>
      <c r="AO16" s="102" t="s">
        <v>428</v>
      </c>
      <c r="AP16" s="102" t="s">
        <v>428</v>
      </c>
      <c r="AQ16" s="102" t="s">
        <v>428</v>
      </c>
      <c r="AR16" s="102" t="s">
        <v>428</v>
      </c>
    </row>
    <row r="17" spans="1:44" ht="39.6" x14ac:dyDescent="0.25">
      <c r="B17" s="56">
        <v>11</v>
      </c>
      <c r="C17" s="91" t="s">
        <v>485</v>
      </c>
      <c r="D17" s="34" t="s">
        <v>486</v>
      </c>
      <c r="E17" s="34" t="s">
        <v>482</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t="s">
        <v>428</v>
      </c>
      <c r="AA17" s="102" t="s">
        <v>428</v>
      </c>
      <c r="AB17" s="102" t="s">
        <v>428</v>
      </c>
      <c r="AC17" s="102" t="s">
        <v>428</v>
      </c>
      <c r="AD17" s="102" t="s">
        <v>428</v>
      </c>
      <c r="AE17" s="102" t="s">
        <v>428</v>
      </c>
      <c r="AF17" s="102" t="s">
        <v>428</v>
      </c>
      <c r="AG17" s="102" t="s">
        <v>428</v>
      </c>
      <c r="AH17" s="102" t="s">
        <v>428</v>
      </c>
      <c r="AI17" s="102" t="s">
        <v>428</v>
      </c>
      <c r="AJ17" s="102" t="s">
        <v>428</v>
      </c>
      <c r="AK17" s="102" t="s">
        <v>428</v>
      </c>
      <c r="AL17" s="102" t="s">
        <v>428</v>
      </c>
      <c r="AM17" s="102" t="s">
        <v>428</v>
      </c>
      <c r="AN17" s="102" t="s">
        <v>428</v>
      </c>
      <c r="AO17" s="102" t="s">
        <v>428</v>
      </c>
      <c r="AP17" s="102" t="s">
        <v>428</v>
      </c>
      <c r="AQ17" s="102" t="s">
        <v>428</v>
      </c>
      <c r="AR17" s="102" t="s">
        <v>428</v>
      </c>
    </row>
    <row r="18" spans="1:44" ht="39.6" x14ac:dyDescent="0.25">
      <c r="B18" s="56">
        <v>12</v>
      </c>
      <c r="C18" s="91" t="s">
        <v>487</v>
      </c>
      <c r="D18" s="34" t="s">
        <v>488</v>
      </c>
      <c r="E18" s="34" t="s">
        <v>482</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t="s">
        <v>428</v>
      </c>
      <c r="AA18" s="102" t="s">
        <v>428</v>
      </c>
      <c r="AB18" s="102" t="s">
        <v>428</v>
      </c>
      <c r="AC18" s="102" t="s">
        <v>428</v>
      </c>
      <c r="AD18" s="102" t="s">
        <v>428</v>
      </c>
      <c r="AE18" s="102" t="s">
        <v>428</v>
      </c>
      <c r="AF18" s="102" t="s">
        <v>428</v>
      </c>
      <c r="AG18" s="102" t="s">
        <v>428</v>
      </c>
      <c r="AH18" s="102" t="s">
        <v>428</v>
      </c>
      <c r="AI18" s="102" t="s">
        <v>428</v>
      </c>
      <c r="AJ18" s="102" t="s">
        <v>428</v>
      </c>
      <c r="AK18" s="102" t="s">
        <v>428</v>
      </c>
      <c r="AL18" s="102" t="s">
        <v>428</v>
      </c>
      <c r="AM18" s="102" t="s">
        <v>428</v>
      </c>
      <c r="AN18" s="102" t="s">
        <v>428</v>
      </c>
      <c r="AO18" s="102" t="s">
        <v>428</v>
      </c>
      <c r="AP18" s="102" t="s">
        <v>428</v>
      </c>
      <c r="AQ18" s="102" t="s">
        <v>428</v>
      </c>
      <c r="AR18" s="102" t="s">
        <v>428</v>
      </c>
    </row>
    <row r="19" spans="1:44" ht="39.6" x14ac:dyDescent="0.25">
      <c r="B19" s="56">
        <v>13</v>
      </c>
      <c r="C19" s="91" t="s">
        <v>489</v>
      </c>
      <c r="D19" s="34" t="s">
        <v>490</v>
      </c>
      <c r="E19" s="34" t="s">
        <v>482</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t="s">
        <v>428</v>
      </c>
      <c r="AA19" s="102" t="s">
        <v>428</v>
      </c>
      <c r="AB19" s="102" t="s">
        <v>428</v>
      </c>
      <c r="AC19" s="102" t="s">
        <v>428</v>
      </c>
      <c r="AD19" s="102" t="s">
        <v>428</v>
      </c>
      <c r="AE19" s="102" t="s">
        <v>428</v>
      </c>
      <c r="AF19" s="102" t="s">
        <v>428</v>
      </c>
      <c r="AG19" s="102" t="s">
        <v>428</v>
      </c>
      <c r="AH19" s="102" t="s">
        <v>428</v>
      </c>
      <c r="AI19" s="102" t="s">
        <v>428</v>
      </c>
      <c r="AJ19" s="102" t="s">
        <v>428</v>
      </c>
      <c r="AK19" s="102" t="s">
        <v>428</v>
      </c>
      <c r="AL19" s="102" t="s">
        <v>428</v>
      </c>
      <c r="AM19" s="102" t="s">
        <v>428</v>
      </c>
      <c r="AN19" s="102" t="s">
        <v>428</v>
      </c>
      <c r="AO19" s="102" t="s">
        <v>428</v>
      </c>
      <c r="AP19" s="102" t="s">
        <v>428</v>
      </c>
      <c r="AQ19" s="102" t="s">
        <v>428</v>
      </c>
      <c r="AR19" s="102" t="s">
        <v>428</v>
      </c>
    </row>
    <row r="20" spans="1:44" ht="39.6" x14ac:dyDescent="0.25">
      <c r="B20" s="56">
        <v>14</v>
      </c>
      <c r="C20" s="91" t="s">
        <v>491</v>
      </c>
      <c r="D20" s="34" t="s">
        <v>492</v>
      </c>
      <c r="E20" s="34" t="s">
        <v>482</v>
      </c>
      <c r="F20" s="34">
        <v>2</v>
      </c>
      <c r="H20" s="102">
        <v>64664.846045123864</v>
      </c>
      <c r="I20" s="102">
        <v>733.77570440574777</v>
      </c>
      <c r="J20" s="102">
        <v>17447.049359921784</v>
      </c>
      <c r="K20" s="102">
        <v>2460.7389997963101</v>
      </c>
      <c r="L20" s="102">
        <v>8752.4991228705294</v>
      </c>
      <c r="M20" s="102">
        <v>439.59870379321927</v>
      </c>
      <c r="N20" s="102">
        <v>768.32136342554509</v>
      </c>
      <c r="O20" s="102">
        <v>2607.496380657843</v>
      </c>
      <c r="P20" s="102">
        <v>2302.0145366675856</v>
      </c>
      <c r="Q20" s="102">
        <v>867.80500633362408</v>
      </c>
      <c r="R20" s="102">
        <v>25474.01076883623</v>
      </c>
      <c r="S20" s="102">
        <v>28263.678671043082</v>
      </c>
      <c r="T20" s="102">
        <v>8126.8970053393878</v>
      </c>
      <c r="U20" s="102">
        <v>337.79804653104975</v>
      </c>
      <c r="V20" s="102">
        <v>2262.0574204537938</v>
      </c>
      <c r="W20" s="102">
        <v>633.39683406885604</v>
      </c>
      <c r="X20" s="102">
        <v>15.438822931486364</v>
      </c>
      <c r="Y20" s="102">
        <v>55.074117063829128</v>
      </c>
      <c r="Z20" s="102" t="s">
        <v>428</v>
      </c>
      <c r="AA20" s="102" t="s">
        <v>428</v>
      </c>
      <c r="AB20" s="102" t="s">
        <v>428</v>
      </c>
      <c r="AC20" s="102" t="s">
        <v>428</v>
      </c>
      <c r="AD20" s="102" t="s">
        <v>428</v>
      </c>
      <c r="AE20" s="102" t="s">
        <v>428</v>
      </c>
      <c r="AF20" s="102" t="s">
        <v>428</v>
      </c>
      <c r="AG20" s="102" t="s">
        <v>428</v>
      </c>
      <c r="AH20" s="102" t="s">
        <v>428</v>
      </c>
      <c r="AI20" s="102" t="s">
        <v>428</v>
      </c>
      <c r="AJ20" s="102" t="s">
        <v>428</v>
      </c>
      <c r="AK20" s="102" t="s">
        <v>428</v>
      </c>
      <c r="AL20" s="102" t="s">
        <v>428</v>
      </c>
      <c r="AM20" s="102" t="s">
        <v>428</v>
      </c>
      <c r="AN20" s="102" t="s">
        <v>428</v>
      </c>
      <c r="AO20" s="102" t="s">
        <v>428</v>
      </c>
      <c r="AP20" s="102" t="s">
        <v>428</v>
      </c>
      <c r="AQ20" s="102" t="s">
        <v>428</v>
      </c>
      <c r="AR20" s="102" t="s">
        <v>428</v>
      </c>
    </row>
    <row r="21" spans="1:44" ht="39.6" x14ac:dyDescent="0.25">
      <c r="B21" s="56">
        <v>15</v>
      </c>
      <c r="C21" s="91" t="s">
        <v>493</v>
      </c>
      <c r="D21" s="34" t="s">
        <v>494</v>
      </c>
      <c r="E21" s="34" t="s">
        <v>495</v>
      </c>
      <c r="F21" s="34">
        <v>2</v>
      </c>
      <c r="H21" s="102">
        <v>24.753659924065012</v>
      </c>
      <c r="I21" s="102">
        <v>0</v>
      </c>
      <c r="J21" s="102">
        <v>9.6631279888406816</v>
      </c>
      <c r="K21" s="102">
        <v>24.688002464910959</v>
      </c>
      <c r="L21" s="102">
        <v>441.16465804819603</v>
      </c>
      <c r="M21" s="102">
        <v>140.39933392731984</v>
      </c>
      <c r="N21" s="102">
        <v>460.10063264344228</v>
      </c>
      <c r="O21" s="102">
        <v>1046.2008686857143</v>
      </c>
      <c r="P21" s="102">
        <v>932.92131590137478</v>
      </c>
      <c r="Q21" s="102">
        <v>1231.8566121186773</v>
      </c>
      <c r="R21" s="102">
        <v>758.6956644217023</v>
      </c>
      <c r="S21" s="102">
        <v>1188.6226009328404</v>
      </c>
      <c r="T21" s="102">
        <v>88.840134032652699</v>
      </c>
      <c r="U21" s="102">
        <v>133.81866667950854</v>
      </c>
      <c r="V21" s="102">
        <v>278.79899933013132</v>
      </c>
      <c r="W21" s="102">
        <v>54.445632011624767</v>
      </c>
      <c r="X21" s="102">
        <v>0</v>
      </c>
      <c r="Y21" s="102">
        <v>63.247005805821672</v>
      </c>
      <c r="Z21" s="102" t="s">
        <v>428</v>
      </c>
      <c r="AA21" s="102" t="s">
        <v>428</v>
      </c>
      <c r="AB21" s="102" t="s">
        <v>428</v>
      </c>
      <c r="AC21" s="102" t="s">
        <v>428</v>
      </c>
      <c r="AD21" s="102" t="s">
        <v>428</v>
      </c>
      <c r="AE21" s="102" t="s">
        <v>428</v>
      </c>
      <c r="AF21" s="102" t="s">
        <v>428</v>
      </c>
      <c r="AG21" s="102" t="s">
        <v>428</v>
      </c>
      <c r="AH21" s="102" t="s">
        <v>428</v>
      </c>
      <c r="AI21" s="102" t="s">
        <v>428</v>
      </c>
      <c r="AJ21" s="102" t="s">
        <v>428</v>
      </c>
      <c r="AK21" s="102" t="s">
        <v>428</v>
      </c>
      <c r="AL21" s="102" t="s">
        <v>428</v>
      </c>
      <c r="AM21" s="102" t="s">
        <v>428</v>
      </c>
      <c r="AN21" s="102" t="s">
        <v>428</v>
      </c>
      <c r="AO21" s="102" t="s">
        <v>428</v>
      </c>
      <c r="AP21" s="102" t="s">
        <v>428</v>
      </c>
      <c r="AQ21" s="102" t="s">
        <v>428</v>
      </c>
      <c r="AR21" s="102" t="s">
        <v>428</v>
      </c>
    </row>
    <row r="22" spans="1:44" ht="39.6" x14ac:dyDescent="0.25">
      <c r="B22" s="56">
        <v>16</v>
      </c>
      <c r="C22" s="91" t="s">
        <v>496</v>
      </c>
      <c r="D22" s="34" t="s">
        <v>497</v>
      </c>
      <c r="E22" s="34" t="s">
        <v>495</v>
      </c>
      <c r="F22" s="34">
        <v>2</v>
      </c>
      <c r="H22" s="102">
        <v>24.753659924065012</v>
      </c>
      <c r="I22" s="102">
        <v>0</v>
      </c>
      <c r="J22" s="102">
        <v>9.6631279888406816</v>
      </c>
      <c r="K22" s="102">
        <v>24.688002464910959</v>
      </c>
      <c r="L22" s="102">
        <v>441.16465804819603</v>
      </c>
      <c r="M22" s="102">
        <v>140.39933392731984</v>
      </c>
      <c r="N22" s="102">
        <v>460.10063264344228</v>
      </c>
      <c r="O22" s="102">
        <v>1046.2008686857143</v>
      </c>
      <c r="P22" s="102">
        <v>932.92131590137478</v>
      </c>
      <c r="Q22" s="102">
        <v>1231.8566121186773</v>
      </c>
      <c r="R22" s="102">
        <v>758.6956644217023</v>
      </c>
      <c r="S22" s="102">
        <v>1188.6226009328404</v>
      </c>
      <c r="T22" s="102">
        <v>88.840134032652699</v>
      </c>
      <c r="U22" s="102">
        <v>133.81866667950854</v>
      </c>
      <c r="V22" s="102">
        <v>278.79899933013132</v>
      </c>
      <c r="W22" s="102">
        <v>54.445632011624767</v>
      </c>
      <c r="X22" s="102">
        <v>0</v>
      </c>
      <c r="Y22" s="102">
        <v>63.247005805821672</v>
      </c>
      <c r="Z22" s="102" t="s">
        <v>428</v>
      </c>
      <c r="AA22" s="102" t="s">
        <v>428</v>
      </c>
      <c r="AB22" s="102" t="s">
        <v>428</v>
      </c>
      <c r="AC22" s="102" t="s">
        <v>428</v>
      </c>
      <c r="AD22" s="102" t="s">
        <v>428</v>
      </c>
      <c r="AE22" s="102" t="s">
        <v>428</v>
      </c>
      <c r="AF22" s="102" t="s">
        <v>428</v>
      </c>
      <c r="AG22" s="102" t="s">
        <v>428</v>
      </c>
      <c r="AH22" s="102" t="s">
        <v>428</v>
      </c>
      <c r="AI22" s="102" t="s">
        <v>428</v>
      </c>
      <c r="AJ22" s="102" t="s">
        <v>428</v>
      </c>
      <c r="AK22" s="102" t="s">
        <v>428</v>
      </c>
      <c r="AL22" s="102" t="s">
        <v>428</v>
      </c>
      <c r="AM22" s="102" t="s">
        <v>428</v>
      </c>
      <c r="AN22" s="102" t="s">
        <v>428</v>
      </c>
      <c r="AO22" s="102" t="s">
        <v>428</v>
      </c>
      <c r="AP22" s="102" t="s">
        <v>428</v>
      </c>
      <c r="AQ22" s="102" t="s">
        <v>428</v>
      </c>
      <c r="AR22" s="102" t="s">
        <v>428</v>
      </c>
    </row>
    <row r="23" spans="1:44" ht="39.6" x14ac:dyDescent="0.25">
      <c r="B23" s="56">
        <v>17</v>
      </c>
      <c r="C23" s="91" t="s">
        <v>498</v>
      </c>
      <c r="D23" s="34" t="s">
        <v>499</v>
      </c>
      <c r="E23" s="34" t="s">
        <v>500</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t="s">
        <v>428</v>
      </c>
      <c r="AA23" s="100" t="s">
        <v>428</v>
      </c>
      <c r="AB23" s="100" t="s">
        <v>428</v>
      </c>
      <c r="AC23" s="100" t="s">
        <v>428</v>
      </c>
      <c r="AD23" s="100" t="s">
        <v>428</v>
      </c>
      <c r="AE23" s="100" t="s">
        <v>428</v>
      </c>
      <c r="AF23" s="100" t="s">
        <v>428</v>
      </c>
      <c r="AG23" s="100" t="s">
        <v>428</v>
      </c>
      <c r="AH23" s="100" t="s">
        <v>428</v>
      </c>
      <c r="AI23" s="100" t="s">
        <v>428</v>
      </c>
      <c r="AJ23" s="100" t="s">
        <v>428</v>
      </c>
      <c r="AK23" s="100" t="s">
        <v>428</v>
      </c>
      <c r="AL23" s="100" t="s">
        <v>428</v>
      </c>
      <c r="AM23" s="100" t="s">
        <v>428</v>
      </c>
      <c r="AN23" s="100" t="s">
        <v>428</v>
      </c>
      <c r="AO23" s="100" t="s">
        <v>428</v>
      </c>
      <c r="AP23" s="100" t="s">
        <v>428</v>
      </c>
      <c r="AQ23" s="100" t="s">
        <v>428</v>
      </c>
      <c r="AR23" s="100" t="s">
        <v>428</v>
      </c>
    </row>
    <row r="24" spans="1:44" ht="39.6" x14ac:dyDescent="0.25">
      <c r="A24" s="5"/>
      <c r="B24" s="56">
        <v>18</v>
      </c>
      <c r="C24" s="91" t="s">
        <v>501</v>
      </c>
      <c r="D24" s="34" t="s">
        <v>502</v>
      </c>
      <c r="E24" s="34" t="s">
        <v>500</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t="s">
        <v>428</v>
      </c>
      <c r="AA24" s="100" t="s">
        <v>428</v>
      </c>
      <c r="AB24" s="100" t="s">
        <v>428</v>
      </c>
      <c r="AC24" s="100" t="s">
        <v>428</v>
      </c>
      <c r="AD24" s="100" t="s">
        <v>428</v>
      </c>
      <c r="AE24" s="100" t="s">
        <v>428</v>
      </c>
      <c r="AF24" s="100" t="s">
        <v>428</v>
      </c>
      <c r="AG24" s="100" t="s">
        <v>428</v>
      </c>
      <c r="AH24" s="100" t="s">
        <v>428</v>
      </c>
      <c r="AI24" s="100" t="s">
        <v>428</v>
      </c>
      <c r="AJ24" s="100" t="s">
        <v>428</v>
      </c>
      <c r="AK24" s="100" t="s">
        <v>428</v>
      </c>
      <c r="AL24" s="100" t="s">
        <v>428</v>
      </c>
      <c r="AM24" s="100" t="s">
        <v>428</v>
      </c>
      <c r="AN24" s="100" t="s">
        <v>428</v>
      </c>
      <c r="AO24" s="100" t="s">
        <v>428</v>
      </c>
      <c r="AP24" s="100" t="s">
        <v>428</v>
      </c>
      <c r="AQ24" s="100" t="s">
        <v>428</v>
      </c>
      <c r="AR24" s="100" t="s">
        <v>428</v>
      </c>
    </row>
    <row r="25" spans="1:44" x14ac:dyDescent="0.25"/>
    <row r="26" spans="1:44" x14ac:dyDescent="0.25"/>
    <row r="27" spans="1:44" x14ac:dyDescent="0.25"/>
    <row r="28" spans="1:44" x14ac:dyDescent="0.25">
      <c r="B28" s="45" t="s">
        <v>117</v>
      </c>
    </row>
    <row r="29" spans="1:44" x14ac:dyDescent="0.25"/>
    <row r="30" spans="1:44" x14ac:dyDescent="0.25">
      <c r="B30" s="46"/>
      <c r="C30" t="s">
        <v>118</v>
      </c>
    </row>
    <row r="31" spans="1:44" x14ac:dyDescent="0.25"/>
    <row r="32" spans="1:44" x14ac:dyDescent="0.25">
      <c r="B32" s="47"/>
      <c r="C32" t="s">
        <v>119</v>
      </c>
    </row>
    <row r="33" spans="2:9" x14ac:dyDescent="0.25"/>
    <row r="34" spans="2:9" x14ac:dyDescent="0.25"/>
    <row r="35" spans="2:9" x14ac:dyDescent="0.25"/>
    <row r="36" spans="2:9" ht="14.4" x14ac:dyDescent="0.3">
      <c r="B36" s="124" t="s">
        <v>503</v>
      </c>
      <c r="C36" s="125"/>
      <c r="D36" s="125"/>
      <c r="E36" s="125"/>
      <c r="F36" s="125"/>
      <c r="G36" s="125"/>
      <c r="H36" s="125"/>
      <c r="I36" s="126"/>
    </row>
    <row r="37" spans="2:9" x14ac:dyDescent="0.25"/>
    <row r="38" spans="2:9" s="6" customFormat="1" x14ac:dyDescent="0.25">
      <c r="B38" s="48" t="s">
        <v>72</v>
      </c>
      <c r="C38" s="127" t="s">
        <v>122</v>
      </c>
      <c r="D38" s="127"/>
      <c r="E38" s="127"/>
      <c r="F38" s="127"/>
      <c r="G38" s="127"/>
      <c r="H38" s="127"/>
      <c r="I38" s="127"/>
    </row>
    <row r="39" spans="2:9" s="6" customFormat="1" ht="42" customHeight="1" x14ac:dyDescent="0.25">
      <c r="B39" s="49">
        <v>1</v>
      </c>
      <c r="C39" s="115" t="s">
        <v>504</v>
      </c>
      <c r="D39" s="116"/>
      <c r="E39" s="116"/>
      <c r="F39" s="116"/>
      <c r="G39" s="116"/>
      <c r="H39" s="116"/>
      <c r="I39" s="116"/>
    </row>
    <row r="40" spans="2:9" s="6" customFormat="1" ht="25.5" customHeight="1" x14ac:dyDescent="0.25">
      <c r="B40" s="49">
        <v>2</v>
      </c>
      <c r="C40" s="115" t="s">
        <v>505</v>
      </c>
      <c r="D40" s="116"/>
      <c r="E40" s="116"/>
      <c r="F40" s="116"/>
      <c r="G40" s="116"/>
      <c r="H40" s="116"/>
      <c r="I40" s="116"/>
    </row>
    <row r="41" spans="2:9" s="6" customFormat="1" ht="27" customHeight="1" x14ac:dyDescent="0.25">
      <c r="B41" s="49">
        <v>3</v>
      </c>
      <c r="C41" s="115" t="s">
        <v>506</v>
      </c>
      <c r="D41" s="116"/>
      <c r="E41" s="116"/>
      <c r="F41" s="116"/>
      <c r="G41" s="116"/>
      <c r="H41" s="116"/>
      <c r="I41" s="116"/>
    </row>
    <row r="42" spans="2:9" s="6" customFormat="1" ht="40.5" customHeight="1" x14ac:dyDescent="0.25">
      <c r="B42" s="49">
        <v>4</v>
      </c>
      <c r="C42" s="115" t="s">
        <v>507</v>
      </c>
      <c r="D42" s="116"/>
      <c r="E42" s="116"/>
      <c r="F42" s="116"/>
      <c r="G42" s="116"/>
      <c r="H42" s="116"/>
      <c r="I42" s="116"/>
    </row>
    <row r="43" spans="2:9" s="6" customFormat="1" ht="40.5" customHeight="1" x14ac:dyDescent="0.25">
      <c r="B43" s="49">
        <v>5</v>
      </c>
      <c r="C43" s="115" t="s">
        <v>508</v>
      </c>
      <c r="D43" s="116"/>
      <c r="E43" s="116"/>
      <c r="F43" s="116"/>
      <c r="G43" s="116"/>
      <c r="H43" s="116"/>
      <c r="I43" s="116"/>
    </row>
    <row r="44" spans="2:9" s="6" customFormat="1" ht="50.7" customHeight="1" x14ac:dyDescent="0.25">
      <c r="B44" s="49">
        <v>6</v>
      </c>
      <c r="C44" s="115" t="s">
        <v>509</v>
      </c>
      <c r="D44" s="116"/>
      <c r="E44" s="116"/>
      <c r="F44" s="116"/>
      <c r="G44" s="116"/>
      <c r="H44" s="116"/>
      <c r="I44" s="116"/>
    </row>
    <row r="45" spans="2:9" s="6" customFormat="1" ht="27.45" customHeight="1" x14ac:dyDescent="0.25">
      <c r="B45" s="49">
        <v>7</v>
      </c>
      <c r="C45" s="115" t="s">
        <v>510</v>
      </c>
      <c r="D45" s="116"/>
      <c r="E45" s="116"/>
      <c r="F45" s="116"/>
      <c r="G45" s="116"/>
      <c r="H45" s="116"/>
      <c r="I45" s="116"/>
    </row>
    <row r="46" spans="2:9" s="6" customFormat="1" ht="37.200000000000003" customHeight="1" x14ac:dyDescent="0.25">
      <c r="B46" s="49">
        <v>8</v>
      </c>
      <c r="C46" s="115" t="s">
        <v>511</v>
      </c>
      <c r="D46" s="116"/>
      <c r="E46" s="116"/>
      <c r="F46" s="116"/>
      <c r="G46" s="116"/>
      <c r="H46" s="116"/>
      <c r="I46" s="116"/>
    </row>
    <row r="47" spans="2:9" s="6" customFormat="1" ht="31.5" customHeight="1" x14ac:dyDescent="0.25">
      <c r="B47" s="49">
        <v>9</v>
      </c>
      <c r="C47" s="115" t="s">
        <v>512</v>
      </c>
      <c r="D47" s="116"/>
      <c r="E47" s="116"/>
      <c r="F47" s="116"/>
      <c r="G47" s="116"/>
      <c r="H47" s="116"/>
      <c r="I47" s="116"/>
    </row>
    <row r="48" spans="2:9" s="6" customFormat="1" ht="28.95" customHeight="1" x14ac:dyDescent="0.25">
      <c r="B48" s="49">
        <v>10</v>
      </c>
      <c r="C48" s="115" t="s">
        <v>513</v>
      </c>
      <c r="D48" s="116"/>
      <c r="E48" s="116"/>
      <c r="F48" s="116"/>
      <c r="G48" s="116"/>
      <c r="H48" s="116"/>
      <c r="I48" s="116"/>
    </row>
    <row r="49" spans="2:9" s="6" customFormat="1" ht="33" customHeight="1" x14ac:dyDescent="0.25">
      <c r="B49" s="49">
        <v>11</v>
      </c>
      <c r="C49" s="115" t="s">
        <v>514</v>
      </c>
      <c r="D49" s="116"/>
      <c r="E49" s="116"/>
      <c r="F49" s="116"/>
      <c r="G49" s="116"/>
      <c r="H49" s="116"/>
      <c r="I49" s="116"/>
    </row>
    <row r="50" spans="2:9" s="6" customFormat="1" ht="59.7" customHeight="1" x14ac:dyDescent="0.25">
      <c r="B50" s="49">
        <v>12</v>
      </c>
      <c r="C50" s="115" t="s">
        <v>515</v>
      </c>
      <c r="D50" s="116"/>
      <c r="E50" s="116"/>
      <c r="F50" s="116"/>
      <c r="G50" s="116"/>
      <c r="H50" s="116"/>
      <c r="I50" s="116"/>
    </row>
    <row r="51" spans="2:9" s="6" customFormat="1" ht="25.5" customHeight="1" x14ac:dyDescent="0.25">
      <c r="B51" s="49">
        <v>13</v>
      </c>
      <c r="C51" s="115" t="s">
        <v>516</v>
      </c>
      <c r="D51" s="116"/>
      <c r="E51" s="116"/>
      <c r="F51" s="116"/>
      <c r="G51" s="116"/>
      <c r="H51" s="116"/>
      <c r="I51" s="116"/>
    </row>
    <row r="52" spans="2:9" s="6" customFormat="1" ht="25.95" customHeight="1" x14ac:dyDescent="0.25">
      <c r="B52" s="49">
        <v>14</v>
      </c>
      <c r="C52" s="115" t="s">
        <v>517</v>
      </c>
      <c r="D52" s="116"/>
      <c r="E52" s="116"/>
      <c r="F52" s="116"/>
      <c r="G52" s="116"/>
      <c r="H52" s="116"/>
      <c r="I52" s="116"/>
    </row>
    <row r="53" spans="2:9" s="6" customFormat="1" ht="22.95" customHeight="1" x14ac:dyDescent="0.25">
      <c r="B53" s="49">
        <v>15</v>
      </c>
      <c r="C53" s="115" t="s">
        <v>518</v>
      </c>
      <c r="D53" s="116"/>
      <c r="E53" s="116"/>
      <c r="F53" s="116"/>
      <c r="G53" s="116"/>
      <c r="H53" s="116"/>
      <c r="I53" s="116"/>
    </row>
    <row r="54" spans="2:9" s="6" customFormat="1" ht="28.95" customHeight="1" x14ac:dyDescent="0.25">
      <c r="B54" s="49">
        <v>16</v>
      </c>
      <c r="C54" s="115" t="s">
        <v>519</v>
      </c>
      <c r="D54" s="116"/>
      <c r="E54" s="116"/>
      <c r="F54" s="116"/>
      <c r="G54" s="116"/>
      <c r="H54" s="116"/>
      <c r="I54" s="116"/>
    </row>
    <row r="55" spans="2:9" s="6" customFormat="1" ht="41.7" customHeight="1" x14ac:dyDescent="0.25">
      <c r="B55" s="49">
        <v>17</v>
      </c>
      <c r="C55" s="115" t="s">
        <v>520</v>
      </c>
      <c r="D55" s="116"/>
      <c r="E55" s="116"/>
      <c r="F55" s="116"/>
      <c r="G55" s="116"/>
      <c r="H55" s="116"/>
      <c r="I55" s="116"/>
    </row>
    <row r="56" spans="2:9" s="6" customFormat="1" ht="58.5" customHeight="1" x14ac:dyDescent="0.25">
      <c r="B56" s="49">
        <v>18</v>
      </c>
      <c r="C56" s="115" t="s">
        <v>521</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4" activePane="bottomLeft" state="frozen"/>
      <selection activeCell="E25" sqref="E25"/>
      <selection pane="bottomLeft" activeCell="C19" sqref="C19"/>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Winchester</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https://www.southernwater.co.uk/media/1697/hants_winchester.zip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3" t="s">
        <v>105</v>
      </c>
    </row>
    <row r="19" spans="2:8" ht="40.200000000000003" customHeight="1" x14ac:dyDescent="0.25">
      <c r="B19" s="26">
        <v>13</v>
      </c>
      <c r="C19" s="43" t="s">
        <v>106</v>
      </c>
      <c r="D19" s="43" t="s">
        <v>79</v>
      </c>
      <c r="E19" s="69" t="s">
        <v>107</v>
      </c>
      <c r="F19" s="26" t="s">
        <v>79</v>
      </c>
      <c r="G19" s="59"/>
      <c r="H19" s="92" t="s">
        <v>108</v>
      </c>
    </row>
    <row r="20" spans="2:8" ht="40.200000000000003" customHeight="1" x14ac:dyDescent="0.25">
      <c r="B20" s="26">
        <v>14</v>
      </c>
      <c r="C20" s="43" t="s">
        <v>109</v>
      </c>
      <c r="D20" s="44" t="s">
        <v>79</v>
      </c>
      <c r="E20" s="69" t="s">
        <v>110</v>
      </c>
      <c r="F20" s="26" t="s">
        <v>111</v>
      </c>
      <c r="G20" s="59"/>
      <c r="H20" s="92" t="s">
        <v>112</v>
      </c>
    </row>
    <row r="21" spans="2:8" ht="40.200000000000003" customHeight="1" x14ac:dyDescent="0.25">
      <c r="B21" s="26">
        <v>15</v>
      </c>
      <c r="C21" s="43" t="s">
        <v>113</v>
      </c>
      <c r="D21" s="43" t="s">
        <v>79</v>
      </c>
      <c r="E21" s="69" t="s">
        <v>100</v>
      </c>
      <c r="F21" s="26" t="s">
        <v>79</v>
      </c>
      <c r="G21" s="59"/>
      <c r="H21" s="92" t="s">
        <v>114</v>
      </c>
    </row>
    <row r="22" spans="2:8" ht="40.200000000000003" customHeight="1" x14ac:dyDescent="0.25">
      <c r="B22" s="26">
        <v>16</v>
      </c>
      <c r="C22" s="43" t="s">
        <v>115</v>
      </c>
      <c r="D22" s="43" t="s">
        <v>79</v>
      </c>
      <c r="E22" s="69" t="s">
        <v>100</v>
      </c>
      <c r="F22" s="26" t="s">
        <v>79</v>
      </c>
      <c r="G22" s="59"/>
      <c r="H22" s="92" t="s">
        <v>116</v>
      </c>
    </row>
    <row r="23" spans="2:8" x14ac:dyDescent="0.25"/>
    <row r="24" spans="2:8" ht="13.95" customHeight="1" x14ac:dyDescent="0.25"/>
    <row r="25" spans="2:8" x14ac:dyDescent="0.25">
      <c r="B25" s="45" t="s">
        <v>117</v>
      </c>
    </row>
    <row r="26" spans="2:8" x14ac:dyDescent="0.25"/>
    <row r="27" spans="2:8" x14ac:dyDescent="0.25">
      <c r="B27" s="46"/>
      <c r="C27" t="s">
        <v>118</v>
      </c>
    </row>
    <row r="28" spans="2:8" x14ac:dyDescent="0.25"/>
    <row r="29" spans="2:8" x14ac:dyDescent="0.25">
      <c r="B29" s="47"/>
      <c r="C29" t="s">
        <v>119</v>
      </c>
    </row>
    <row r="30" spans="2:8" x14ac:dyDescent="0.25"/>
    <row r="31" spans="2:8" x14ac:dyDescent="0.25"/>
    <row r="32" spans="2:8" x14ac:dyDescent="0.25"/>
    <row r="33" spans="1:11" ht="14.4" x14ac:dyDescent="0.3">
      <c r="B33" s="111" t="s">
        <v>120</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121</v>
      </c>
      <c r="C35" s="114" t="s">
        <v>122</v>
      </c>
      <c r="D35" s="114"/>
      <c r="E35" s="114"/>
      <c r="F35" s="114"/>
      <c r="G35" s="65"/>
    </row>
    <row r="36" spans="1:11" s="52" customFormat="1" ht="73.2" customHeight="1" x14ac:dyDescent="0.25">
      <c r="A36" s="6"/>
      <c r="B36" s="49">
        <v>1</v>
      </c>
      <c r="C36" s="117" t="s">
        <v>123</v>
      </c>
      <c r="D36" s="118"/>
      <c r="E36" s="118"/>
      <c r="F36" s="119"/>
      <c r="G36" s="66"/>
      <c r="H36" s="51"/>
      <c r="I36" s="51"/>
      <c r="J36" s="51"/>
    </row>
    <row r="37" spans="1:11" s="52" customFormat="1" ht="57" customHeight="1" x14ac:dyDescent="0.25">
      <c r="A37" s="6"/>
      <c r="B37" s="49">
        <v>2</v>
      </c>
      <c r="C37" s="115" t="s">
        <v>124</v>
      </c>
      <c r="D37" s="115"/>
      <c r="E37" s="115"/>
      <c r="F37" s="115"/>
      <c r="G37" s="66"/>
    </row>
    <row r="38" spans="1:11" s="52" customFormat="1" ht="40.200000000000003" customHeight="1" x14ac:dyDescent="0.25">
      <c r="A38" s="6"/>
      <c r="B38" s="49">
        <v>3</v>
      </c>
      <c r="C38" s="115" t="s">
        <v>125</v>
      </c>
      <c r="D38" s="115"/>
      <c r="E38" s="115"/>
      <c r="F38" s="115"/>
      <c r="G38" s="66"/>
    </row>
    <row r="39" spans="1:11" s="52" customFormat="1" ht="40.200000000000003" customHeight="1" x14ac:dyDescent="0.25">
      <c r="A39" s="6"/>
      <c r="B39" s="49">
        <v>4</v>
      </c>
      <c r="C39" s="115" t="s">
        <v>126</v>
      </c>
      <c r="D39" s="115"/>
      <c r="E39" s="115"/>
      <c r="F39" s="115"/>
      <c r="G39" s="66"/>
    </row>
    <row r="40" spans="1:11" s="52" customFormat="1" ht="40.200000000000003" customHeight="1" x14ac:dyDescent="0.25">
      <c r="A40" s="6"/>
      <c r="B40" s="49">
        <v>5</v>
      </c>
      <c r="C40" s="115" t="s">
        <v>127</v>
      </c>
      <c r="D40" s="115"/>
      <c r="E40" s="115"/>
      <c r="F40" s="115"/>
      <c r="G40" s="66"/>
    </row>
    <row r="41" spans="1:11" s="52" customFormat="1" ht="40.200000000000003" customHeight="1" x14ac:dyDescent="0.25">
      <c r="A41" s="6"/>
      <c r="B41" s="49">
        <v>6</v>
      </c>
      <c r="C41" s="115" t="s">
        <v>128</v>
      </c>
      <c r="D41" s="115"/>
      <c r="E41" s="115"/>
      <c r="F41" s="115"/>
      <c r="G41" s="66"/>
    </row>
    <row r="42" spans="1:11" s="52" customFormat="1" ht="60" customHeight="1" x14ac:dyDescent="0.25">
      <c r="A42" s="6"/>
      <c r="B42" s="49">
        <v>7</v>
      </c>
      <c r="C42" s="115" t="s">
        <v>129</v>
      </c>
      <c r="D42" s="115"/>
      <c r="E42" s="115"/>
      <c r="F42" s="115"/>
      <c r="G42" s="66"/>
    </row>
    <row r="43" spans="1:11" s="52" customFormat="1" ht="66" customHeight="1" x14ac:dyDescent="0.25">
      <c r="A43" s="6"/>
      <c r="B43" s="49">
        <v>8</v>
      </c>
      <c r="C43" s="115" t="s">
        <v>130</v>
      </c>
      <c r="D43" s="115"/>
      <c r="E43" s="115"/>
      <c r="F43" s="115"/>
      <c r="G43" s="66"/>
    </row>
    <row r="44" spans="1:11" s="52" customFormat="1" ht="49.5" customHeight="1" x14ac:dyDescent="0.25">
      <c r="A44" s="6"/>
      <c r="B44" s="49">
        <v>9</v>
      </c>
      <c r="C44" s="115" t="s">
        <v>131</v>
      </c>
      <c r="D44" s="115"/>
      <c r="E44" s="115"/>
      <c r="F44" s="115"/>
      <c r="G44" s="66"/>
    </row>
    <row r="45" spans="1:11" s="52" customFormat="1" ht="47.7" customHeight="1" x14ac:dyDescent="0.25">
      <c r="A45" s="6"/>
      <c r="B45" s="49">
        <v>10</v>
      </c>
      <c r="C45" s="116" t="s">
        <v>132</v>
      </c>
      <c r="D45" s="116"/>
      <c r="E45" s="116"/>
      <c r="F45" s="116"/>
      <c r="G45" s="67"/>
    </row>
    <row r="46" spans="1:11" s="52" customFormat="1" ht="77.7" customHeight="1" x14ac:dyDescent="0.25">
      <c r="A46" s="6"/>
      <c r="B46" s="49">
        <v>11</v>
      </c>
      <c r="C46" s="116" t="s">
        <v>133</v>
      </c>
      <c r="D46" s="116"/>
      <c r="E46" s="116"/>
      <c r="F46" s="116"/>
      <c r="G46" s="67"/>
    </row>
    <row r="47" spans="1:11" s="52" customFormat="1" ht="40.200000000000003" customHeight="1" x14ac:dyDescent="0.25">
      <c r="A47" s="6"/>
      <c r="B47" s="49">
        <v>12</v>
      </c>
      <c r="C47" s="116" t="s">
        <v>134</v>
      </c>
      <c r="D47" s="116"/>
      <c r="E47" s="116"/>
      <c r="F47" s="116"/>
      <c r="G47" s="67"/>
    </row>
    <row r="48" spans="1:11" s="52" customFormat="1" ht="40.200000000000003" customHeight="1" x14ac:dyDescent="0.25">
      <c r="A48" s="6"/>
      <c r="B48" s="49">
        <v>13</v>
      </c>
      <c r="C48" s="116" t="s">
        <v>135</v>
      </c>
      <c r="D48" s="116"/>
      <c r="E48" s="116"/>
      <c r="F48" s="116"/>
      <c r="G48" s="67"/>
    </row>
    <row r="49" spans="1:7" s="52" customFormat="1" ht="47.7" customHeight="1" x14ac:dyDescent="0.25">
      <c r="A49" s="6"/>
      <c r="B49" s="49">
        <v>14</v>
      </c>
      <c r="C49" s="116" t="s">
        <v>136</v>
      </c>
      <c r="D49" s="116"/>
      <c r="E49" s="116"/>
      <c r="F49" s="116"/>
      <c r="G49" s="67"/>
    </row>
    <row r="50" spans="1:7" s="52" customFormat="1" ht="91.2" customHeight="1" x14ac:dyDescent="0.25">
      <c r="A50" s="6"/>
      <c r="B50" s="49">
        <v>15</v>
      </c>
      <c r="C50" s="116" t="s">
        <v>137</v>
      </c>
      <c r="D50" s="116"/>
      <c r="E50" s="116"/>
      <c r="F50" s="116"/>
      <c r="G50" s="67"/>
    </row>
    <row r="51" spans="1:7" s="52" customFormat="1" ht="149.69999999999999" customHeight="1" x14ac:dyDescent="0.25">
      <c r="A51" s="6"/>
      <c r="B51" s="49">
        <v>16</v>
      </c>
      <c r="C51" s="116" t="s">
        <v>138</v>
      </c>
      <c r="D51" s="116"/>
      <c r="E51" s="116"/>
      <c r="F51" s="116"/>
      <c r="G51" s="67"/>
    </row>
    <row r="52" spans="1:7" x14ac:dyDescent="0.25"/>
    <row r="53" spans="1:7" x14ac:dyDescent="0.25">
      <c r="B53" s="111" t="s">
        <v>139</v>
      </c>
      <c r="C53" s="112"/>
      <c r="D53" s="112"/>
      <c r="E53" s="112"/>
      <c r="F53" s="113"/>
    </row>
    <row r="54" spans="1:7" ht="14.4" thickBot="1" x14ac:dyDescent="0.3"/>
    <row r="55" spans="1:7" ht="14.4" thickBot="1" x14ac:dyDescent="0.3">
      <c r="B55" s="70" t="s">
        <v>72</v>
      </c>
      <c r="C55" s="71" t="s">
        <v>140</v>
      </c>
      <c r="D55" s="71" t="s">
        <v>141</v>
      </c>
    </row>
    <row r="56" spans="1:7" ht="53.4" thickBot="1" x14ac:dyDescent="0.3">
      <c r="B56" s="72">
        <v>1</v>
      </c>
      <c r="C56" s="73" t="s">
        <v>142</v>
      </c>
      <c r="D56" s="73" t="s">
        <v>143</v>
      </c>
    </row>
    <row r="57" spans="1:7" ht="66.599999999999994" thickBot="1" x14ac:dyDescent="0.3">
      <c r="B57" s="72">
        <v>2</v>
      </c>
      <c r="C57" s="73" t="s">
        <v>144</v>
      </c>
      <c r="D57" s="73" t="s">
        <v>145</v>
      </c>
    </row>
    <row r="58" spans="1:7" ht="93" thickBot="1" x14ac:dyDescent="0.3">
      <c r="B58" s="72">
        <v>3</v>
      </c>
      <c r="C58" s="73" t="s">
        <v>146</v>
      </c>
      <c r="D58" s="73" t="s">
        <v>147</v>
      </c>
    </row>
    <row r="59" spans="1:7" ht="132.6" thickBot="1" x14ac:dyDescent="0.3">
      <c r="B59" s="72">
        <v>4</v>
      </c>
      <c r="C59" s="73" t="s">
        <v>148</v>
      </c>
      <c r="D59" s="73" t="s">
        <v>149</v>
      </c>
    </row>
    <row r="60" spans="1:7" ht="40.200000000000003" thickBot="1" x14ac:dyDescent="0.3">
      <c r="B60" s="72">
        <v>5</v>
      </c>
      <c r="C60" s="73" t="s">
        <v>150</v>
      </c>
      <c r="D60" s="73" t="s">
        <v>151</v>
      </c>
    </row>
    <row r="61" spans="1:7" x14ac:dyDescent="0.25"/>
    <row r="62" spans="1:7" ht="39.6" x14ac:dyDescent="0.25">
      <c r="C62" s="74"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3" zoomScaleNormal="100" workbookViewId="0">
      <selection activeCell="BE12" sqref="AG7: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Winchester</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156</v>
      </c>
      <c r="D6" s="18" t="s">
        <v>74</v>
      </c>
      <c r="E6" s="18" t="s">
        <v>75</v>
      </c>
      <c r="F6" s="75" t="s">
        <v>76</v>
      </c>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78">
        <v>1</v>
      </c>
      <c r="C7" s="76" t="s">
        <v>237</v>
      </c>
      <c r="D7" s="29" t="s">
        <v>238</v>
      </c>
      <c r="E7" s="29" t="s">
        <v>104</v>
      </c>
      <c r="F7" s="29">
        <v>2</v>
      </c>
      <c r="G7" s="30"/>
      <c r="H7" s="82">
        <v>25.13</v>
      </c>
      <c r="I7" s="82">
        <v>25.13</v>
      </c>
      <c r="J7" s="82">
        <v>25.13</v>
      </c>
      <c r="K7" s="82">
        <v>25.13</v>
      </c>
      <c r="L7" s="82">
        <v>25.13</v>
      </c>
      <c r="M7" s="82">
        <v>25.13</v>
      </c>
      <c r="N7" s="82">
        <v>25.13</v>
      </c>
      <c r="O7" s="82">
        <v>25.13</v>
      </c>
      <c r="P7" s="82">
        <v>25.13</v>
      </c>
      <c r="Q7" s="82">
        <v>25.13</v>
      </c>
      <c r="R7" s="82">
        <v>25.13</v>
      </c>
      <c r="S7" s="82">
        <v>25.13</v>
      </c>
      <c r="T7" s="82">
        <v>25.13</v>
      </c>
      <c r="U7" s="82">
        <v>25.13</v>
      </c>
      <c r="V7" s="82">
        <v>25.13</v>
      </c>
      <c r="W7" s="82">
        <v>25.13</v>
      </c>
      <c r="X7" s="82">
        <v>25.13</v>
      </c>
      <c r="Y7" s="82">
        <v>25.13</v>
      </c>
      <c r="Z7" s="82">
        <v>25.13</v>
      </c>
      <c r="AA7" s="82">
        <v>25.13</v>
      </c>
      <c r="AB7" s="82">
        <v>25.13</v>
      </c>
      <c r="AC7" s="82">
        <v>25.13</v>
      </c>
      <c r="AD7" s="82">
        <v>25.13</v>
      </c>
      <c r="AE7" s="82">
        <v>25.13</v>
      </c>
      <c r="AF7" s="82">
        <v>25.13</v>
      </c>
      <c r="AG7" s="85">
        <v>25.13</v>
      </c>
      <c r="AH7" s="85">
        <v>25.13</v>
      </c>
      <c r="AI7" s="85">
        <v>25.13</v>
      </c>
      <c r="AJ7" s="85">
        <v>25.13</v>
      </c>
      <c r="AK7" s="85">
        <v>25.13</v>
      </c>
      <c r="AL7" s="85">
        <v>25.13</v>
      </c>
      <c r="AM7" s="85">
        <v>25.13</v>
      </c>
      <c r="AN7" s="85">
        <v>25.13</v>
      </c>
      <c r="AO7" s="85">
        <v>25.13</v>
      </c>
      <c r="AP7" s="85">
        <v>25.13</v>
      </c>
      <c r="AQ7" s="85">
        <v>25.13</v>
      </c>
      <c r="AR7" s="85">
        <v>25.13</v>
      </c>
      <c r="AS7" s="85">
        <v>25.13</v>
      </c>
      <c r="AT7" s="85">
        <v>25.13</v>
      </c>
      <c r="AU7" s="85">
        <v>25.13</v>
      </c>
      <c r="AV7" s="85">
        <v>25.13</v>
      </c>
      <c r="AW7" s="85">
        <v>25.13</v>
      </c>
      <c r="AX7" s="85">
        <v>25.13</v>
      </c>
      <c r="AY7" s="85">
        <v>25.13</v>
      </c>
      <c r="AZ7" s="85">
        <v>25.13</v>
      </c>
      <c r="BA7" s="85">
        <v>25.13</v>
      </c>
      <c r="BB7" s="85">
        <v>25.13</v>
      </c>
      <c r="BC7" s="85">
        <v>25.13</v>
      </c>
      <c r="BD7" s="85">
        <v>25.13</v>
      </c>
      <c r="BE7" s="85">
        <v>25.13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239</v>
      </c>
      <c r="D8" s="33" t="s">
        <v>240</v>
      </c>
      <c r="E8" s="34" t="s">
        <v>104</v>
      </c>
      <c r="F8" s="34">
        <v>2</v>
      </c>
      <c r="G8" s="30"/>
      <c r="H8" s="82">
        <v>0.22090909090909094</v>
      </c>
      <c r="I8" s="82">
        <v>0.22581818181818181</v>
      </c>
      <c r="J8" s="82">
        <v>0.23072727272727273</v>
      </c>
      <c r="K8" s="82">
        <v>0.23563636363636364</v>
      </c>
      <c r="L8" s="82">
        <v>0.24054545454545456</v>
      </c>
      <c r="M8" s="82">
        <v>0.24545454545454545</v>
      </c>
      <c r="N8" s="82">
        <v>0.2503636363636364</v>
      </c>
      <c r="O8" s="82">
        <v>0.25527272727272726</v>
      </c>
      <c r="P8" s="82">
        <v>0.26018181818181818</v>
      </c>
      <c r="Q8" s="82">
        <v>0.2650909090909091</v>
      </c>
      <c r="R8" s="82">
        <v>0.27</v>
      </c>
      <c r="S8" s="82">
        <v>0.27490909090909094</v>
      </c>
      <c r="T8" s="82">
        <v>0.2798181818181818</v>
      </c>
      <c r="U8" s="82">
        <v>0.28472727272727272</v>
      </c>
      <c r="V8" s="82">
        <v>0.28963636363636364</v>
      </c>
      <c r="W8" s="82">
        <v>0.29454545454545455</v>
      </c>
      <c r="X8" s="82">
        <v>0.29945454545454547</v>
      </c>
      <c r="Y8" s="82">
        <v>0.30436363636363634</v>
      </c>
      <c r="Z8" s="82">
        <v>0.30927272727272725</v>
      </c>
      <c r="AA8" s="82">
        <v>0.31418181818181817</v>
      </c>
      <c r="AB8" s="82">
        <v>0.31909090909090909</v>
      </c>
      <c r="AC8" s="82">
        <v>0.32400000000000001</v>
      </c>
      <c r="AD8" s="82">
        <v>0.32890909090909093</v>
      </c>
      <c r="AE8" s="82">
        <v>0.33381818181818185</v>
      </c>
      <c r="AF8" s="82">
        <v>0.33872727272727277</v>
      </c>
      <c r="AG8" s="85">
        <v>0.34363636363636368</v>
      </c>
      <c r="AH8" s="85">
        <v>0.3485454545454546</v>
      </c>
      <c r="AI8" s="85">
        <v>0.35345454545454547</v>
      </c>
      <c r="AJ8" s="85">
        <v>0.35836363636363638</v>
      </c>
      <c r="AK8" s="85">
        <v>0.3632727272727273</v>
      </c>
      <c r="AL8" s="85">
        <v>0.36818181818181822</v>
      </c>
      <c r="AM8" s="85">
        <v>0.37309090909090914</v>
      </c>
      <c r="AN8" s="85">
        <v>0.378</v>
      </c>
      <c r="AO8" s="85">
        <v>0.38290909090909092</v>
      </c>
      <c r="AP8" s="85">
        <v>0.38781818181818184</v>
      </c>
      <c r="AQ8" s="85">
        <v>0.39272727272727276</v>
      </c>
      <c r="AR8" s="85">
        <v>0.39763636363636368</v>
      </c>
      <c r="AS8" s="85">
        <v>0.4025454545454546</v>
      </c>
      <c r="AT8" s="85">
        <v>0.40745454545454551</v>
      </c>
      <c r="AU8" s="85">
        <v>0.41236363636363643</v>
      </c>
      <c r="AV8" s="85">
        <v>0.41727272727272735</v>
      </c>
      <c r="AW8" s="85">
        <v>0.42218181818181821</v>
      </c>
      <c r="AX8" s="85">
        <v>0.42709090909090913</v>
      </c>
      <c r="AY8" s="85">
        <v>0.432</v>
      </c>
      <c r="AZ8" s="85">
        <v>0.43690909090909091</v>
      </c>
      <c r="BA8" s="85">
        <v>0.44181818181818183</v>
      </c>
      <c r="BB8" s="85">
        <v>0.44672727272727275</v>
      </c>
      <c r="BC8" s="85">
        <v>0.45163636363636361</v>
      </c>
      <c r="BD8" s="85">
        <v>0.45654545454545453</v>
      </c>
      <c r="BE8" s="85">
        <v>0.46145454545454545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241</v>
      </c>
      <c r="D9" s="33" t="s">
        <v>242</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243</v>
      </c>
      <c r="D10" s="33" t="s">
        <v>244</v>
      </c>
      <c r="E10" s="34" t="s">
        <v>104</v>
      </c>
      <c r="F10" s="34">
        <v>2</v>
      </c>
      <c r="G10" s="30"/>
      <c r="H10" s="82">
        <v>-2.3689484945633943E-2</v>
      </c>
      <c r="I10" s="82">
        <v>-2.5219471288147943E-2</v>
      </c>
      <c r="J10" s="82">
        <v>-1.8892190156909017E-2</v>
      </c>
      <c r="K10" s="82">
        <v>-3.5797149558485231E-2</v>
      </c>
      <c r="L10" s="82">
        <v>-6.3152689158817665E-2</v>
      </c>
      <c r="M10" s="82">
        <v>-2.7398426158050881E-2</v>
      </c>
      <c r="N10" s="82">
        <v>-2.4434482711982675E-2</v>
      </c>
      <c r="O10" s="82">
        <v>-31.043398531059388</v>
      </c>
      <c r="P10" s="82">
        <v>-31.068386777070494</v>
      </c>
      <c r="Q10" s="82">
        <v>-31.078957606500055</v>
      </c>
      <c r="R10" s="82">
        <v>-31.097094643224256</v>
      </c>
      <c r="S10" s="82">
        <v>-31.074121921046302</v>
      </c>
      <c r="T10" s="82">
        <v>-31.05788587131136</v>
      </c>
      <c r="U10" s="82">
        <v>-31.045104186732441</v>
      </c>
      <c r="V10" s="82">
        <v>-31.033726483645893</v>
      </c>
      <c r="W10" s="82">
        <v>-31.027695065310031</v>
      </c>
      <c r="X10" s="82">
        <v>-31.015240676022103</v>
      </c>
      <c r="Y10" s="82">
        <v>-31.002530654551414</v>
      </c>
      <c r="Z10" s="82">
        <v>-30.987738702097651</v>
      </c>
      <c r="AA10" s="82">
        <v>-30.970643542167714</v>
      </c>
      <c r="AB10" s="82">
        <v>-30.959348243560594</v>
      </c>
      <c r="AC10" s="82">
        <v>-30.945136644396872</v>
      </c>
      <c r="AD10" s="82">
        <v>-30.932712182167997</v>
      </c>
      <c r="AE10" s="82">
        <v>-30.91842426878527</v>
      </c>
      <c r="AF10" s="82">
        <v>-30.904743142323291</v>
      </c>
      <c r="AG10" s="85">
        <v>-30.917346774087108</v>
      </c>
      <c r="AH10" s="85">
        <v>-30.932535496142172</v>
      </c>
      <c r="AI10" s="85">
        <v>-30.947166672838378</v>
      </c>
      <c r="AJ10" s="85">
        <v>-30.961281764778363</v>
      </c>
      <c r="AK10" s="85">
        <v>-30.974938876605393</v>
      </c>
      <c r="AL10" s="85">
        <v>-30.970104313381693</v>
      </c>
      <c r="AM10" s="85">
        <v>-30.964905434525555</v>
      </c>
      <c r="AN10" s="85">
        <v>-30.959378806270959</v>
      </c>
      <c r="AO10" s="85">
        <v>-30.953557410494632</v>
      </c>
      <c r="AP10" s="85">
        <v>-30.94747107788675</v>
      </c>
      <c r="AQ10" s="85">
        <v>-30.940101141372892</v>
      </c>
      <c r="AR10" s="85">
        <v>-30.932517924055986</v>
      </c>
      <c r="AS10" s="85">
        <v>-30.924743857451887</v>
      </c>
      <c r="AT10" s="85">
        <v>-30.916799447611695</v>
      </c>
      <c r="AU10" s="85">
        <v>-30.908703488610055</v>
      </c>
      <c r="AV10" s="85">
        <v>-30.904222626443609</v>
      </c>
      <c r="AW10" s="85">
        <v>-30.89962338975921</v>
      </c>
      <c r="AX10" s="85">
        <v>-30.898741579950766</v>
      </c>
      <c r="AY10" s="85">
        <v>-30.899631039776445</v>
      </c>
      <c r="AZ10" s="85">
        <v>-30.900457520882426</v>
      </c>
      <c r="BA10" s="85">
        <v>-30.895870605014071</v>
      </c>
      <c r="BB10" s="85">
        <v>-30.891237222459441</v>
      </c>
      <c r="BC10" s="85">
        <v>-30.886566746382812</v>
      </c>
      <c r="BD10" s="85">
        <v>-30.881867877333484</v>
      </c>
      <c r="BE10" s="85">
        <v>-30.877148703621188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245</v>
      </c>
      <c r="D11" s="33" t="s">
        <v>246</v>
      </c>
      <c r="E11" s="34" t="s">
        <v>104</v>
      </c>
      <c r="F11" s="34">
        <v>2</v>
      </c>
      <c r="G11" s="30"/>
      <c r="H11" s="82">
        <v>0.09</v>
      </c>
      <c r="I11" s="82">
        <v>0.09</v>
      </c>
      <c r="J11" s="82">
        <v>0.09</v>
      </c>
      <c r="K11" s="82">
        <v>0.09</v>
      </c>
      <c r="L11" s="82">
        <v>0.09</v>
      </c>
      <c r="M11" s="82">
        <v>0.09</v>
      </c>
      <c r="N11" s="82">
        <v>0.09</v>
      </c>
      <c r="O11" s="82">
        <v>0.09</v>
      </c>
      <c r="P11" s="82">
        <v>0.09</v>
      </c>
      <c r="Q11" s="82">
        <v>0.09</v>
      </c>
      <c r="R11" s="82">
        <v>0.09</v>
      </c>
      <c r="S11" s="82">
        <v>0.09</v>
      </c>
      <c r="T11" s="82">
        <v>0.09</v>
      </c>
      <c r="U11" s="82">
        <v>0.09</v>
      </c>
      <c r="V11" s="82">
        <v>0.09</v>
      </c>
      <c r="W11" s="82">
        <v>0.09</v>
      </c>
      <c r="X11" s="82">
        <v>0.09</v>
      </c>
      <c r="Y11" s="82">
        <v>0.09</v>
      </c>
      <c r="Z11" s="82">
        <v>0.09</v>
      </c>
      <c r="AA11" s="82">
        <v>0.09</v>
      </c>
      <c r="AB11" s="82">
        <v>0.09</v>
      </c>
      <c r="AC11" s="82">
        <v>0.09</v>
      </c>
      <c r="AD11" s="82">
        <v>0.09</v>
      </c>
      <c r="AE11" s="82">
        <v>0.09</v>
      </c>
      <c r="AF11" s="82">
        <v>0.09</v>
      </c>
      <c r="AG11" s="85">
        <v>0.09</v>
      </c>
      <c r="AH11" s="85">
        <v>0.09</v>
      </c>
      <c r="AI11" s="85">
        <v>0.09</v>
      </c>
      <c r="AJ11" s="85">
        <v>0.09</v>
      </c>
      <c r="AK11" s="85">
        <v>0.09</v>
      </c>
      <c r="AL11" s="85">
        <v>0.09</v>
      </c>
      <c r="AM11" s="85">
        <v>0.09</v>
      </c>
      <c r="AN11" s="85">
        <v>0.09</v>
      </c>
      <c r="AO11" s="85">
        <v>0.09</v>
      </c>
      <c r="AP11" s="85">
        <v>0.09</v>
      </c>
      <c r="AQ11" s="85">
        <v>0.09</v>
      </c>
      <c r="AR11" s="85">
        <v>0.09</v>
      </c>
      <c r="AS11" s="85">
        <v>0.09</v>
      </c>
      <c r="AT11" s="85">
        <v>0.09</v>
      </c>
      <c r="AU11" s="85">
        <v>0.09</v>
      </c>
      <c r="AV11" s="85">
        <v>0.09</v>
      </c>
      <c r="AW11" s="85">
        <v>0.09</v>
      </c>
      <c r="AX11" s="85">
        <v>0.09</v>
      </c>
      <c r="AY11" s="85">
        <v>0.09</v>
      </c>
      <c r="AZ11" s="85">
        <v>0.09</v>
      </c>
      <c r="BA11" s="85">
        <v>0.09</v>
      </c>
      <c r="BB11" s="85">
        <v>0.09</v>
      </c>
      <c r="BC11" s="85">
        <v>0.09</v>
      </c>
      <c r="BD11" s="85">
        <v>0.09</v>
      </c>
      <c r="BE11" s="85">
        <v>0.09</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247</v>
      </c>
      <c r="D12" s="33" t="s">
        <v>248</v>
      </c>
      <c r="E12" s="34" t="s">
        <v>104</v>
      </c>
      <c r="F12" s="34">
        <v>2</v>
      </c>
      <c r="G12" s="30"/>
      <c r="H12" s="84">
        <v>0.36325421453182449</v>
      </c>
      <c r="I12" s="84">
        <v>0.36325421453182449</v>
      </c>
      <c r="J12" s="84">
        <v>0.36325421453182449</v>
      </c>
      <c r="K12" s="84">
        <v>0.36325421453182449</v>
      </c>
      <c r="L12" s="84">
        <v>0.36325421453182449</v>
      </c>
      <c r="M12" s="84">
        <v>0.30906500825411365</v>
      </c>
      <c r="N12" s="84">
        <v>0.30906500825411365</v>
      </c>
      <c r="O12" s="84">
        <v>0.30906500825411365</v>
      </c>
      <c r="P12" s="84">
        <v>0.30906500825411365</v>
      </c>
      <c r="Q12" s="84">
        <v>0.30906500825411365</v>
      </c>
      <c r="R12" s="84">
        <v>0.30906500825411365</v>
      </c>
      <c r="S12" s="84">
        <v>0.30906500825411365</v>
      </c>
      <c r="T12" s="84">
        <v>0.30906500825411365</v>
      </c>
      <c r="U12" s="84">
        <v>0.30906500825411365</v>
      </c>
      <c r="V12" s="84">
        <v>0.30906500825411365</v>
      </c>
      <c r="W12" s="84">
        <v>0.30906500825411365</v>
      </c>
      <c r="X12" s="84">
        <v>0.30906500825411365</v>
      </c>
      <c r="Y12" s="84">
        <v>0.30906500825411365</v>
      </c>
      <c r="Z12" s="84">
        <v>0.30906500825411365</v>
      </c>
      <c r="AA12" s="84">
        <v>0.30906500825411365</v>
      </c>
      <c r="AB12" s="84">
        <v>0.30906500825411365</v>
      </c>
      <c r="AC12" s="84">
        <v>0.30906500825411365</v>
      </c>
      <c r="AD12" s="84">
        <v>0.30906500825411365</v>
      </c>
      <c r="AE12" s="84">
        <v>0.30906500825411365</v>
      </c>
      <c r="AF12" s="84">
        <v>0.30906500825411365</v>
      </c>
      <c r="AG12" s="85">
        <v>0.30906500825411365</v>
      </c>
      <c r="AH12" s="85">
        <v>0.30906500825411365</v>
      </c>
      <c r="AI12" s="85">
        <v>0.30906500825411365</v>
      </c>
      <c r="AJ12" s="85">
        <v>0.30906500825411365</v>
      </c>
      <c r="AK12" s="85">
        <v>0.30906500825411365</v>
      </c>
      <c r="AL12" s="85">
        <v>0.30906500825411365</v>
      </c>
      <c r="AM12" s="85">
        <v>0.30906500825411365</v>
      </c>
      <c r="AN12" s="85">
        <v>0.30906500825411365</v>
      </c>
      <c r="AO12" s="85">
        <v>0.30906500825411365</v>
      </c>
      <c r="AP12" s="85">
        <v>0.30906500825411365</v>
      </c>
      <c r="AQ12" s="85">
        <v>0.30906500825411365</v>
      </c>
      <c r="AR12" s="85">
        <v>0.30906500825411365</v>
      </c>
      <c r="AS12" s="85">
        <v>0.30906500825411365</v>
      </c>
      <c r="AT12" s="85">
        <v>0.30906500825411365</v>
      </c>
      <c r="AU12" s="85">
        <v>0.30906500825411365</v>
      </c>
      <c r="AV12" s="85">
        <v>0.30906500825411365</v>
      </c>
      <c r="AW12" s="85">
        <v>0.30906500825411365</v>
      </c>
      <c r="AX12" s="85">
        <v>0.30906500825411365</v>
      </c>
      <c r="AY12" s="85">
        <v>0.30906500825411365</v>
      </c>
      <c r="AZ12" s="85">
        <v>0.30906500825411365</v>
      </c>
      <c r="BA12" s="85">
        <v>0.30906500825411365</v>
      </c>
      <c r="BB12" s="85">
        <v>0.30906500825411365</v>
      </c>
      <c r="BC12" s="85">
        <v>0.30906500825411365</v>
      </c>
      <c r="BD12" s="85">
        <v>0.30906500825411365</v>
      </c>
      <c r="BE12" s="85">
        <v>0.30906500825411365</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117</v>
      </c>
    </row>
    <row r="17" spans="2:9" x14ac:dyDescent="0.25"/>
    <row r="18" spans="2:9" x14ac:dyDescent="0.25">
      <c r="B18" s="46"/>
      <c r="C18" t="s">
        <v>118</v>
      </c>
    </row>
    <row r="19" spans="2:9" x14ac:dyDescent="0.25"/>
    <row r="20" spans="2:9" x14ac:dyDescent="0.25">
      <c r="B20" s="47"/>
      <c r="C20" t="s">
        <v>119</v>
      </c>
    </row>
    <row r="21" spans="2:9" x14ac:dyDescent="0.25"/>
    <row r="22" spans="2:9" x14ac:dyDescent="0.25"/>
    <row r="23" spans="2:9" x14ac:dyDescent="0.25"/>
    <row r="24" spans="2:9" ht="14.4" x14ac:dyDescent="0.3">
      <c r="B24" s="124" t="s">
        <v>249</v>
      </c>
      <c r="C24" s="125"/>
      <c r="D24" s="125"/>
      <c r="E24" s="125"/>
      <c r="F24" s="125"/>
      <c r="G24" s="125"/>
      <c r="H24" s="125"/>
      <c r="I24" s="126"/>
    </row>
    <row r="25" spans="2:9" x14ac:dyDescent="0.25"/>
    <row r="26" spans="2:9" s="6" customFormat="1" x14ac:dyDescent="0.25">
      <c r="B26" s="48" t="s">
        <v>72</v>
      </c>
      <c r="C26" s="127" t="s">
        <v>122</v>
      </c>
      <c r="D26" s="127"/>
      <c r="E26" s="127"/>
      <c r="F26" s="127"/>
      <c r="G26" s="127"/>
      <c r="H26" s="127"/>
      <c r="I26" s="127"/>
    </row>
    <row r="27" spans="2:9" s="6" customFormat="1" ht="76.2" customHeight="1" x14ac:dyDescent="0.25">
      <c r="B27" s="49">
        <v>1</v>
      </c>
      <c r="C27" s="128" t="s">
        <v>250</v>
      </c>
      <c r="D27" s="129"/>
      <c r="E27" s="129"/>
      <c r="F27" s="129"/>
      <c r="G27" s="129"/>
      <c r="H27" s="129"/>
      <c r="I27" s="129"/>
    </row>
    <row r="28" spans="2:9" s="6" customFormat="1" ht="55.95" customHeight="1" x14ac:dyDescent="0.25">
      <c r="B28" s="49">
        <f>B27+1</f>
        <v>2</v>
      </c>
      <c r="C28" s="128" t="s">
        <v>251</v>
      </c>
      <c r="D28" s="129"/>
      <c r="E28" s="129"/>
      <c r="F28" s="129"/>
      <c r="G28" s="129"/>
      <c r="H28" s="129"/>
      <c r="I28" s="129"/>
    </row>
    <row r="29" spans="2:9" s="6" customFormat="1" ht="58.2" customHeight="1" x14ac:dyDescent="0.25">
      <c r="B29" s="49">
        <f t="shared" ref="B29:B32" si="1">B28+1</f>
        <v>3</v>
      </c>
      <c r="C29" s="128" t="s">
        <v>252</v>
      </c>
      <c r="D29" s="129"/>
      <c r="E29" s="129"/>
      <c r="F29" s="129"/>
      <c r="G29" s="129"/>
      <c r="H29" s="129"/>
      <c r="I29" s="129"/>
    </row>
    <row r="30" spans="2:9" s="6" customFormat="1" ht="41.7" customHeight="1" x14ac:dyDescent="0.25">
      <c r="B30" s="49">
        <f t="shared" si="1"/>
        <v>4</v>
      </c>
      <c r="C30" s="128" t="s">
        <v>253</v>
      </c>
      <c r="D30" s="129"/>
      <c r="E30" s="129"/>
      <c r="F30" s="129"/>
      <c r="G30" s="129"/>
      <c r="H30" s="129"/>
      <c r="I30" s="129"/>
    </row>
    <row r="31" spans="2:9" s="6" customFormat="1" ht="94.95" customHeight="1" x14ac:dyDescent="0.25">
      <c r="B31" s="49">
        <f t="shared" si="1"/>
        <v>5</v>
      </c>
      <c r="C31" s="128" t="s">
        <v>254</v>
      </c>
      <c r="D31" s="129"/>
      <c r="E31" s="129"/>
      <c r="F31" s="129"/>
      <c r="G31" s="129"/>
      <c r="H31" s="129"/>
      <c r="I31" s="129"/>
    </row>
    <row r="32" spans="2:9" s="6" customFormat="1" ht="82.5" customHeight="1" x14ac:dyDescent="0.25">
      <c r="B32" s="49">
        <f t="shared" si="1"/>
        <v>6</v>
      </c>
      <c r="C32" s="128" t="s">
        <v>255</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256</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258</v>
      </c>
      <c r="E7" s="29" t="s">
        <v>104</v>
      </c>
      <c r="F7" s="80">
        <v>2</v>
      </c>
      <c r="G7" s="36"/>
      <c r="H7" s="82">
        <v>4.8853003861992974</v>
      </c>
      <c r="I7" s="82">
        <v>4.8946413047197552</v>
      </c>
      <c r="J7" s="82">
        <v>4.903982223240213</v>
      </c>
      <c r="K7" s="82">
        <v>4.9133231417606709</v>
      </c>
      <c r="L7" s="82">
        <v>4.9226640602811287</v>
      </c>
      <c r="M7" s="82">
        <v>4.9320049788015865</v>
      </c>
      <c r="N7" s="82">
        <v>4.9413458973220443</v>
      </c>
      <c r="O7" s="82">
        <v>4.9506868158425021</v>
      </c>
      <c r="P7" s="82">
        <v>4.96002773436296</v>
      </c>
      <c r="Q7" s="82">
        <v>4.9693686528834178</v>
      </c>
      <c r="R7" s="82">
        <v>4.9787095714038756</v>
      </c>
      <c r="S7" s="82">
        <v>4.9880504899243334</v>
      </c>
      <c r="T7" s="82">
        <v>4.9973914084447912</v>
      </c>
      <c r="U7" s="82">
        <v>5.0067323269652491</v>
      </c>
      <c r="V7" s="82">
        <v>5.0160732454857069</v>
      </c>
      <c r="W7" s="82">
        <v>5.0254141640061647</v>
      </c>
      <c r="X7" s="82">
        <v>5.0347550825266225</v>
      </c>
      <c r="Y7" s="82">
        <v>5.0440960010470803</v>
      </c>
      <c r="Z7" s="82">
        <v>5.0534369195675382</v>
      </c>
      <c r="AA7" s="82">
        <v>5.062777838087996</v>
      </c>
      <c r="AB7" s="82">
        <v>5.0721187566084538</v>
      </c>
      <c r="AC7" s="82">
        <v>5.0814596751289116</v>
      </c>
      <c r="AD7" s="82">
        <v>5.0908005936493694</v>
      </c>
      <c r="AE7" s="82">
        <v>5.1001415121698273</v>
      </c>
      <c r="AF7" s="82">
        <v>5.1094824306902851</v>
      </c>
      <c r="AG7" s="83">
        <v>5.1188233492107429</v>
      </c>
      <c r="AH7" s="83">
        <v>5.1281642677312007</v>
      </c>
      <c r="AI7" s="83">
        <v>5.1375051862516585</v>
      </c>
      <c r="AJ7" s="83">
        <v>5.1468461047721163</v>
      </c>
      <c r="AK7" s="83">
        <v>5.1561870232925742</v>
      </c>
      <c r="AL7" s="83">
        <v>5.165527941813032</v>
      </c>
      <c r="AM7" s="83">
        <v>5.1748688603334898</v>
      </c>
      <c r="AN7" s="83">
        <v>5.1842097788539476</v>
      </c>
      <c r="AO7" s="83">
        <v>5.1935506973744054</v>
      </c>
      <c r="AP7" s="83">
        <v>5.2028916158948633</v>
      </c>
      <c r="AQ7" s="83">
        <v>5.2122325344153211</v>
      </c>
      <c r="AR7" s="83">
        <v>5.2215734529357789</v>
      </c>
      <c r="AS7" s="83">
        <v>5.2309143714562367</v>
      </c>
      <c r="AT7" s="83">
        <v>5.2402552899766945</v>
      </c>
      <c r="AU7" s="83">
        <v>5.2495962084971524</v>
      </c>
      <c r="AV7" s="83">
        <v>5.2589371270176102</v>
      </c>
      <c r="AW7" s="83">
        <v>5.268278045538068</v>
      </c>
      <c r="AX7" s="83">
        <v>5.2776189640585258</v>
      </c>
      <c r="AY7" s="83">
        <v>5.2869598825789836</v>
      </c>
      <c r="AZ7" s="83">
        <v>5.2963008010994415</v>
      </c>
      <c r="BA7" s="83">
        <v>5.3056417196198993</v>
      </c>
      <c r="BB7" s="83">
        <v>5.3149826381403571</v>
      </c>
      <c r="BC7" s="83">
        <v>5.3243235566608149</v>
      </c>
      <c r="BD7" s="83">
        <v>5.3336644751812727</v>
      </c>
      <c r="BE7" s="83">
        <v>5.3430053937017306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259</v>
      </c>
      <c r="D8" s="26" t="s">
        <v>260</v>
      </c>
      <c r="E8" s="26" t="s">
        <v>104</v>
      </c>
      <c r="F8" s="26">
        <v>2</v>
      </c>
      <c r="G8" s="36"/>
      <c r="H8" s="82">
        <v>0.16126641120503707</v>
      </c>
      <c r="I8" s="82">
        <v>0.1615747599836318</v>
      </c>
      <c r="J8" s="82">
        <v>0.16188310876222653</v>
      </c>
      <c r="K8" s="82">
        <v>0.16219145754082126</v>
      </c>
      <c r="L8" s="82">
        <v>0.16249980631941599</v>
      </c>
      <c r="M8" s="82">
        <v>0.16280815509801072</v>
      </c>
      <c r="N8" s="82">
        <v>0.16311650387660545</v>
      </c>
      <c r="O8" s="82">
        <v>0.16342485265520018</v>
      </c>
      <c r="P8" s="82">
        <v>0.16373320143379491</v>
      </c>
      <c r="Q8" s="82">
        <v>0.16404155021238964</v>
      </c>
      <c r="R8" s="82">
        <v>0.16434989899098437</v>
      </c>
      <c r="S8" s="82">
        <v>0.1646582477695791</v>
      </c>
      <c r="T8" s="82">
        <v>0.16496659654817383</v>
      </c>
      <c r="U8" s="82">
        <v>0.16527494532676856</v>
      </c>
      <c r="V8" s="82">
        <v>0.16558329410536329</v>
      </c>
      <c r="W8" s="82">
        <v>0.16589164288395802</v>
      </c>
      <c r="X8" s="82">
        <v>0.16619999166255275</v>
      </c>
      <c r="Y8" s="82">
        <v>0.16650834044114748</v>
      </c>
      <c r="Z8" s="82">
        <v>0.16681668921974221</v>
      </c>
      <c r="AA8" s="82">
        <v>0.16712503799833694</v>
      </c>
      <c r="AB8" s="82">
        <v>0.16743338677693168</v>
      </c>
      <c r="AC8" s="82">
        <v>0.16774173555552641</v>
      </c>
      <c r="AD8" s="82">
        <v>0.16805008433412114</v>
      </c>
      <c r="AE8" s="82">
        <v>0.16835843311271587</v>
      </c>
      <c r="AF8" s="82">
        <v>0.1686667818913106</v>
      </c>
      <c r="AG8" s="83">
        <v>0.16897513066990533</v>
      </c>
      <c r="AH8" s="83">
        <v>0.16928347944850006</v>
      </c>
      <c r="AI8" s="83">
        <v>0.16959182822709479</v>
      </c>
      <c r="AJ8" s="83">
        <v>0.16990017700568952</v>
      </c>
      <c r="AK8" s="83">
        <v>0.17020852578428425</v>
      </c>
      <c r="AL8" s="83">
        <v>0.17051687456287898</v>
      </c>
      <c r="AM8" s="83">
        <v>0.17082522334147371</v>
      </c>
      <c r="AN8" s="83">
        <v>0.17113357212006844</v>
      </c>
      <c r="AO8" s="83">
        <v>0.17144192089866317</v>
      </c>
      <c r="AP8" s="83">
        <v>0.1717502696772579</v>
      </c>
      <c r="AQ8" s="83">
        <v>0.17205861845585263</v>
      </c>
      <c r="AR8" s="83">
        <v>0.17236696723444736</v>
      </c>
      <c r="AS8" s="83">
        <v>0.17267531601304209</v>
      </c>
      <c r="AT8" s="83">
        <v>0.17298366479163682</v>
      </c>
      <c r="AU8" s="83">
        <v>0.17329201357023155</v>
      </c>
      <c r="AV8" s="83">
        <v>0.17360036234882628</v>
      </c>
      <c r="AW8" s="83">
        <v>0.17390871112742101</v>
      </c>
      <c r="AX8" s="83">
        <v>0.17421705990601574</v>
      </c>
      <c r="AY8" s="83">
        <v>0.17452540868461047</v>
      </c>
      <c r="AZ8" s="83">
        <v>0.1748337574632052</v>
      </c>
      <c r="BA8" s="83">
        <v>0.17514210624179993</v>
      </c>
      <c r="BB8" s="83">
        <v>0.17545045502039466</v>
      </c>
      <c r="BC8" s="83">
        <v>0.17575880379898939</v>
      </c>
      <c r="BD8" s="83">
        <v>0.17606715257758412</v>
      </c>
      <c r="BE8" s="83">
        <v>0.17637550135617885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261</v>
      </c>
      <c r="D9" s="26" t="s">
        <v>262</v>
      </c>
      <c r="E9" s="26" t="s">
        <v>104</v>
      </c>
      <c r="F9" s="26">
        <v>2</v>
      </c>
      <c r="G9" s="36"/>
      <c r="H9" s="82">
        <v>10.423811207067724</v>
      </c>
      <c r="I9" s="82">
        <v>10.511691236595173</v>
      </c>
      <c r="J9" s="82">
        <v>10.598915984251912</v>
      </c>
      <c r="K9" s="82">
        <v>10.675923421588116</v>
      </c>
      <c r="L9" s="82">
        <v>10.734817585525077</v>
      </c>
      <c r="M9" s="82">
        <v>10.765082923253175</v>
      </c>
      <c r="N9" s="82">
        <v>10.768949862826586</v>
      </c>
      <c r="O9" s="82">
        <v>10.769090207787885</v>
      </c>
      <c r="P9" s="82">
        <v>10.741805469413862</v>
      </c>
      <c r="Q9" s="82">
        <v>10.71675521633642</v>
      </c>
      <c r="R9" s="82">
        <v>10.674971384938921</v>
      </c>
      <c r="S9" s="82">
        <v>10.673320642994671</v>
      </c>
      <c r="T9" s="82">
        <v>10.664451461200485</v>
      </c>
      <c r="U9" s="82">
        <v>10.651837370896381</v>
      </c>
      <c r="V9" s="82">
        <v>10.637475191710863</v>
      </c>
      <c r="W9" s="82">
        <v>10.628046025803345</v>
      </c>
      <c r="X9" s="82">
        <v>10.624630136223086</v>
      </c>
      <c r="Y9" s="82">
        <v>10.621275100065075</v>
      </c>
      <c r="Z9" s="82">
        <v>10.619756277474467</v>
      </c>
      <c r="AA9" s="82">
        <v>10.620338445381758</v>
      </c>
      <c r="AB9" s="82">
        <v>10.620517918336668</v>
      </c>
      <c r="AC9" s="82">
        <v>10.623510998671085</v>
      </c>
      <c r="AD9" s="82">
        <v>10.624587398281347</v>
      </c>
      <c r="AE9" s="82">
        <v>10.627329028114765</v>
      </c>
      <c r="AF9" s="82">
        <v>10.629345292140547</v>
      </c>
      <c r="AG9" s="83">
        <v>10.630471780742026</v>
      </c>
      <c r="AH9" s="83">
        <v>10.629337309847012</v>
      </c>
      <c r="AI9" s="83">
        <v>10.628658297572864</v>
      </c>
      <c r="AJ9" s="83">
        <v>10.628386061838716</v>
      </c>
      <c r="AK9" s="83">
        <v>10.628477194931914</v>
      </c>
      <c r="AL9" s="83">
        <v>10.628892854844173</v>
      </c>
      <c r="AM9" s="83">
        <v>10.629598173785519</v>
      </c>
      <c r="AN9" s="83">
        <v>10.630561770885359</v>
      </c>
      <c r="AO9" s="83">
        <v>10.631755322979179</v>
      </c>
      <c r="AP9" s="83">
        <v>10.633153194341702</v>
      </c>
      <c r="AQ9" s="83">
        <v>10.634732116665422</v>
      </c>
      <c r="AR9" s="83">
        <v>10.636470911930395</v>
      </c>
      <c r="AS9" s="83">
        <v>10.638350251942251</v>
      </c>
      <c r="AT9" s="83">
        <v>10.640352449265317</v>
      </c>
      <c r="AU9" s="83">
        <v>10.642461275077506</v>
      </c>
      <c r="AV9" s="83">
        <v>10.644661800146823</v>
      </c>
      <c r="AW9" s="83">
        <v>10.646940255697459</v>
      </c>
      <c r="AX9" s="83">
        <v>10.645468345931874</v>
      </c>
      <c r="AY9" s="83">
        <v>10.642191176159255</v>
      </c>
      <c r="AZ9" s="83">
        <v>10.638950272143456</v>
      </c>
      <c r="BA9" s="83">
        <v>10.635737309526302</v>
      </c>
      <c r="BB9" s="83">
        <v>10.632542509335046</v>
      </c>
      <c r="BC9" s="83">
        <v>10.629357804779719</v>
      </c>
      <c r="BD9" s="83">
        <v>10.626175703949043</v>
      </c>
      <c r="BE9" s="83">
        <v>10.622989238336068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263</v>
      </c>
      <c r="D10" s="26" t="s">
        <v>264</v>
      </c>
      <c r="E10" s="26" t="s">
        <v>104</v>
      </c>
      <c r="F10" s="26">
        <v>2</v>
      </c>
      <c r="G10" s="36"/>
      <c r="H10" s="82">
        <v>1.6658575000184306</v>
      </c>
      <c r="I10" s="82">
        <v>1.6513605762104897</v>
      </c>
      <c r="J10" s="82">
        <v>1.6389058146676538</v>
      </c>
      <c r="K10" s="82">
        <v>1.628051938605745</v>
      </c>
      <c r="L10" s="82">
        <v>1.6184702281985368</v>
      </c>
      <c r="M10" s="82">
        <v>1.6090399014709778</v>
      </c>
      <c r="N10" s="82">
        <v>1.6003817499234112</v>
      </c>
      <c r="O10" s="82">
        <v>1.5926034112965803</v>
      </c>
      <c r="P10" s="82">
        <v>1.5854295552637259</v>
      </c>
      <c r="Q10" s="82">
        <v>1.5789232819106613</v>
      </c>
      <c r="R10" s="82">
        <v>1.5728580547644484</v>
      </c>
      <c r="S10" s="82">
        <v>1.5677694970671354</v>
      </c>
      <c r="T10" s="82">
        <v>1.5631627067767506</v>
      </c>
      <c r="U10" s="82">
        <v>1.5588464598402578</v>
      </c>
      <c r="V10" s="82">
        <v>1.554874320292817</v>
      </c>
      <c r="W10" s="82">
        <v>1.5512886827095571</v>
      </c>
      <c r="X10" s="82">
        <v>1.548112739751113</v>
      </c>
      <c r="Y10" s="82">
        <v>1.5451315755531814</v>
      </c>
      <c r="Z10" s="82">
        <v>1.5423961287709271</v>
      </c>
      <c r="AA10" s="82">
        <v>1.5398628989669374</v>
      </c>
      <c r="AB10" s="82">
        <v>1.5376230756382758</v>
      </c>
      <c r="AC10" s="82">
        <v>1.5354859454867149</v>
      </c>
      <c r="AD10" s="82">
        <v>1.5334783591244476</v>
      </c>
      <c r="AE10" s="82">
        <v>1.5316689936928904</v>
      </c>
      <c r="AF10" s="82">
        <v>1.5299782071482202</v>
      </c>
      <c r="AG10" s="83">
        <v>1.5281678248504</v>
      </c>
      <c r="AH10" s="83">
        <v>1.5260333117578244</v>
      </c>
      <c r="AI10" s="83">
        <v>1.524000885403247</v>
      </c>
      <c r="AJ10" s="83">
        <v>1.5220777672648902</v>
      </c>
      <c r="AK10" s="83">
        <v>1.5202492604121411</v>
      </c>
      <c r="AL10" s="83">
        <v>1.5185011948300422</v>
      </c>
      <c r="AM10" s="83">
        <v>1.5168277858512869</v>
      </c>
      <c r="AN10" s="83">
        <v>1.5152238481125118</v>
      </c>
      <c r="AO10" s="83">
        <v>1.5136847229014785</v>
      </c>
      <c r="AP10" s="83">
        <v>1.5122062152533005</v>
      </c>
      <c r="AQ10" s="83">
        <v>1.5107845394040034</v>
      </c>
      <c r="AR10" s="83">
        <v>1.5094162714164951</v>
      </c>
      <c r="AS10" s="83">
        <v>1.5080983079693056</v>
      </c>
      <c r="AT10" s="83">
        <v>1.5068278304469926</v>
      </c>
      <c r="AU10" s="83">
        <v>1.5056022735970058</v>
      </c>
      <c r="AV10" s="83">
        <v>1.5044192981247009</v>
      </c>
      <c r="AW10" s="83">
        <v>1.5032767666890214</v>
      </c>
      <c r="AX10" s="83">
        <v>1.5021671736936082</v>
      </c>
      <c r="AY10" s="83">
        <v>1.5010915710711037</v>
      </c>
      <c r="AZ10" s="83">
        <v>1.5000426814114833</v>
      </c>
      <c r="BA10" s="83">
        <v>1.4982791002433735</v>
      </c>
      <c r="BB10" s="83">
        <v>1.4965438233356381</v>
      </c>
      <c r="BC10" s="83">
        <v>1.4948355443139785</v>
      </c>
      <c r="BD10" s="83">
        <v>1.4931530545403628</v>
      </c>
      <c r="BE10" s="83">
        <v>1.4914952342120167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265</v>
      </c>
      <c r="D11" s="26" t="s">
        <v>266</v>
      </c>
      <c r="E11" s="26" t="s">
        <v>267</v>
      </c>
      <c r="F11" s="26">
        <v>1</v>
      </c>
      <c r="G11" s="36"/>
      <c r="H11" s="86">
        <v>161.1</v>
      </c>
      <c r="I11" s="86">
        <v>159.4</v>
      </c>
      <c r="J11" s="86">
        <v>157.9</v>
      </c>
      <c r="K11" s="86">
        <v>156.6</v>
      </c>
      <c r="L11" s="86">
        <v>155.5</v>
      </c>
      <c r="M11" s="86">
        <v>154.5</v>
      </c>
      <c r="N11" s="86">
        <v>153.6</v>
      </c>
      <c r="O11" s="86">
        <v>152.69999999999999</v>
      </c>
      <c r="P11" s="86">
        <v>152</v>
      </c>
      <c r="Q11" s="86">
        <v>151.30000000000001</v>
      </c>
      <c r="R11" s="86">
        <v>150.69999999999999</v>
      </c>
      <c r="S11" s="86">
        <v>150.19999999999999</v>
      </c>
      <c r="T11" s="86">
        <v>149.69999999999999</v>
      </c>
      <c r="U11" s="86">
        <v>149.30000000000001</v>
      </c>
      <c r="V11" s="86">
        <v>148.9</v>
      </c>
      <c r="W11" s="86">
        <v>148.5</v>
      </c>
      <c r="X11" s="86">
        <v>148.1</v>
      </c>
      <c r="Y11" s="86">
        <v>147.80000000000001</v>
      </c>
      <c r="Z11" s="86">
        <v>147.5</v>
      </c>
      <c r="AA11" s="86">
        <v>147.19999999999999</v>
      </c>
      <c r="AB11" s="86">
        <v>146.9</v>
      </c>
      <c r="AC11" s="86">
        <v>146.6</v>
      </c>
      <c r="AD11" s="86">
        <v>146.30000000000001</v>
      </c>
      <c r="AE11" s="86">
        <v>146.1</v>
      </c>
      <c r="AF11" s="86">
        <v>145.80000000000001</v>
      </c>
      <c r="AG11" s="87">
        <v>145.5</v>
      </c>
      <c r="AH11" s="87">
        <v>145.1</v>
      </c>
      <c r="AI11" s="87">
        <v>144.80000000000001</v>
      </c>
      <c r="AJ11" s="87">
        <v>144.5</v>
      </c>
      <c r="AK11" s="87">
        <v>144.19999999999999</v>
      </c>
      <c r="AL11" s="87">
        <v>143.80000000000001</v>
      </c>
      <c r="AM11" s="87">
        <v>143.5</v>
      </c>
      <c r="AN11" s="87">
        <v>143.19999999999999</v>
      </c>
      <c r="AO11" s="87">
        <v>142.9</v>
      </c>
      <c r="AP11" s="87">
        <v>142.6</v>
      </c>
      <c r="AQ11" s="87">
        <v>142.30000000000001</v>
      </c>
      <c r="AR11" s="87">
        <v>142.1</v>
      </c>
      <c r="AS11" s="87">
        <v>141.80000000000001</v>
      </c>
      <c r="AT11" s="87">
        <v>141.5</v>
      </c>
      <c r="AU11" s="87">
        <v>141.19999999999999</v>
      </c>
      <c r="AV11" s="87">
        <v>140.9</v>
      </c>
      <c r="AW11" s="87">
        <v>140.6</v>
      </c>
      <c r="AX11" s="87">
        <v>140.30000000000001</v>
      </c>
      <c r="AY11" s="87">
        <v>140</v>
      </c>
      <c r="AZ11" s="87">
        <v>139.6</v>
      </c>
      <c r="BA11" s="87">
        <v>139.30000000000001</v>
      </c>
      <c r="BB11" s="87">
        <v>138.9</v>
      </c>
      <c r="BC11" s="87">
        <v>138.6</v>
      </c>
      <c r="BD11" s="87">
        <v>138.19999999999999</v>
      </c>
      <c r="BE11" s="87">
        <v>137.9</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268</v>
      </c>
      <c r="D12" s="26" t="s">
        <v>269</v>
      </c>
      <c r="E12" s="26" t="s">
        <v>267</v>
      </c>
      <c r="F12" s="26">
        <v>1</v>
      </c>
      <c r="G12" s="36"/>
      <c r="H12" s="86">
        <v>189.6</v>
      </c>
      <c r="I12" s="86">
        <v>188</v>
      </c>
      <c r="J12" s="86">
        <v>186.5</v>
      </c>
      <c r="K12" s="86">
        <v>185.3</v>
      </c>
      <c r="L12" s="86">
        <v>184.2</v>
      </c>
      <c r="M12" s="86">
        <v>183.1</v>
      </c>
      <c r="N12" s="86">
        <v>182.2</v>
      </c>
      <c r="O12" s="86">
        <v>181.3</v>
      </c>
      <c r="P12" s="86">
        <v>180.5</v>
      </c>
      <c r="Q12" s="86">
        <v>179.7</v>
      </c>
      <c r="R12" s="86">
        <v>179</v>
      </c>
      <c r="S12" s="86">
        <v>178.4</v>
      </c>
      <c r="T12" s="86">
        <v>177.9</v>
      </c>
      <c r="U12" s="86">
        <v>177.4</v>
      </c>
      <c r="V12" s="86">
        <v>177</v>
      </c>
      <c r="W12" s="86">
        <v>176.6</v>
      </c>
      <c r="X12" s="86">
        <v>176.2</v>
      </c>
      <c r="Y12" s="86">
        <v>175.9</v>
      </c>
      <c r="Z12" s="86">
        <v>175.6</v>
      </c>
      <c r="AA12" s="86">
        <v>175.3</v>
      </c>
      <c r="AB12" s="86">
        <v>175</v>
      </c>
      <c r="AC12" s="86">
        <v>174.8</v>
      </c>
      <c r="AD12" s="86">
        <v>174.5</v>
      </c>
      <c r="AE12" s="86">
        <v>174.3</v>
      </c>
      <c r="AF12" s="86">
        <v>174.1</v>
      </c>
      <c r="AG12" s="87">
        <v>173.9</v>
      </c>
      <c r="AH12" s="87">
        <v>173.7</v>
      </c>
      <c r="AI12" s="87">
        <v>173.5</v>
      </c>
      <c r="AJ12" s="87">
        <v>173.2</v>
      </c>
      <c r="AK12" s="87">
        <v>173</v>
      </c>
      <c r="AL12" s="87">
        <v>172.8</v>
      </c>
      <c r="AM12" s="87">
        <v>172.6</v>
      </c>
      <c r="AN12" s="87">
        <v>172.5</v>
      </c>
      <c r="AO12" s="87">
        <v>172.3</v>
      </c>
      <c r="AP12" s="87">
        <v>172.1</v>
      </c>
      <c r="AQ12" s="87">
        <v>172</v>
      </c>
      <c r="AR12" s="87">
        <v>171.8</v>
      </c>
      <c r="AS12" s="87">
        <v>171.7</v>
      </c>
      <c r="AT12" s="87">
        <v>171.5</v>
      </c>
      <c r="AU12" s="87">
        <v>171.4</v>
      </c>
      <c r="AV12" s="87">
        <v>171.2</v>
      </c>
      <c r="AW12" s="87">
        <v>171.1</v>
      </c>
      <c r="AX12" s="87">
        <v>171</v>
      </c>
      <c r="AY12" s="87">
        <v>170.9</v>
      </c>
      <c r="AZ12" s="87">
        <v>170.7</v>
      </c>
      <c r="BA12" s="87">
        <v>170.5</v>
      </c>
      <c r="BB12" s="87">
        <v>170.3</v>
      </c>
      <c r="BC12" s="87">
        <v>170.1</v>
      </c>
      <c r="BD12" s="87">
        <v>170</v>
      </c>
      <c r="BE12" s="87">
        <v>169.8</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270</v>
      </c>
      <c r="D13" s="26" t="s">
        <v>271</v>
      </c>
      <c r="E13" s="26" t="s">
        <v>267</v>
      </c>
      <c r="F13" s="26">
        <v>1</v>
      </c>
      <c r="G13" s="36"/>
      <c r="H13" s="86">
        <v>164.46503472144437</v>
      </c>
      <c r="I13" s="86">
        <v>162.7261332351944</v>
      </c>
      <c r="J13" s="86">
        <v>161.20430235170517</v>
      </c>
      <c r="K13" s="86">
        <v>159.91215454405327</v>
      </c>
      <c r="L13" s="86">
        <v>158.75812179954602</v>
      </c>
      <c r="M13" s="86">
        <v>157.71114594607769</v>
      </c>
      <c r="N13" s="86">
        <v>156.75385094896208</v>
      </c>
      <c r="O13" s="86">
        <v>155.88499388459448</v>
      </c>
      <c r="P13" s="86">
        <v>155.11028725592715</v>
      </c>
      <c r="Q13" s="86">
        <v>154.43279705996824</v>
      </c>
      <c r="R13" s="86">
        <v>153.81494969099083</v>
      </c>
      <c r="S13" s="86">
        <v>153.28845542948406</v>
      </c>
      <c r="T13" s="86">
        <v>152.82123979100146</v>
      </c>
      <c r="U13" s="86">
        <v>152.37462498466834</v>
      </c>
      <c r="V13" s="86">
        <v>151.95409515191815</v>
      </c>
      <c r="W13" s="86">
        <v>151.57864802262469</v>
      </c>
      <c r="X13" s="86">
        <v>151.2077209779103</v>
      </c>
      <c r="Y13" s="86">
        <v>150.87463652348541</v>
      </c>
      <c r="Z13" s="86">
        <v>150.55677701833329</v>
      </c>
      <c r="AA13" s="86">
        <v>150.21924276514744</v>
      </c>
      <c r="AB13" s="86">
        <v>149.95473322875628</v>
      </c>
      <c r="AC13" s="86">
        <v>149.67420399016413</v>
      </c>
      <c r="AD13" s="86">
        <v>149.38649780614992</v>
      </c>
      <c r="AE13" s="86">
        <v>149.11345148790531</v>
      </c>
      <c r="AF13" s="86">
        <v>148.82829527288618</v>
      </c>
      <c r="AG13" s="87">
        <v>148.5259604097927</v>
      </c>
      <c r="AH13" s="87">
        <v>148.19272301176096</v>
      </c>
      <c r="AI13" s="87">
        <v>147.86700649276412</v>
      </c>
      <c r="AJ13" s="87">
        <v>147.54826556698649</v>
      </c>
      <c r="AK13" s="87">
        <v>147.23575737252179</v>
      </c>
      <c r="AL13" s="87">
        <v>146.92880635923345</v>
      </c>
      <c r="AM13" s="87">
        <v>146.62689137613893</v>
      </c>
      <c r="AN13" s="87">
        <v>146.32954449711463</v>
      </c>
      <c r="AO13" s="87">
        <v>146.03634448072467</v>
      </c>
      <c r="AP13" s="87">
        <v>145.74691112888809</v>
      </c>
      <c r="AQ13" s="87">
        <v>145.46090041160025</v>
      </c>
      <c r="AR13" s="87">
        <v>145.17800024550044</v>
      </c>
      <c r="AS13" s="87">
        <v>144.89792683135354</v>
      </c>
      <c r="AT13" s="87">
        <v>144.6204214700212</v>
      </c>
      <c r="AU13" s="87">
        <v>144.34524778871011</v>
      </c>
      <c r="AV13" s="87">
        <v>144.0721893195612</v>
      </c>
      <c r="AW13" s="87">
        <v>143.80104738131635</v>
      </c>
      <c r="AX13" s="87">
        <v>143.48650464587053</v>
      </c>
      <c r="AY13" s="87">
        <v>143.15176274821641</v>
      </c>
      <c r="AZ13" s="87">
        <v>142.81852438650179</v>
      </c>
      <c r="BA13" s="87">
        <v>142.47798012520809</v>
      </c>
      <c r="BB13" s="87">
        <v>142.13876850285646</v>
      </c>
      <c r="BC13" s="87">
        <v>141.80077488224137</v>
      </c>
      <c r="BD13" s="87">
        <v>141.46389336021051</v>
      </c>
      <c r="BE13" s="87">
        <v>141.12802598244994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272</v>
      </c>
      <c r="D14" s="26" t="s">
        <v>273</v>
      </c>
      <c r="E14" s="26" t="s">
        <v>104</v>
      </c>
      <c r="F14" s="26">
        <v>2</v>
      </c>
      <c r="G14" s="36"/>
      <c r="H14" s="82">
        <v>2.1799995834569188</v>
      </c>
      <c r="I14" s="82">
        <v>2.1799995834569188</v>
      </c>
      <c r="J14" s="82">
        <v>2.1799995834569188</v>
      </c>
      <c r="K14" s="82">
        <v>2.1799995834569188</v>
      </c>
      <c r="L14" s="82">
        <v>2.1799995834569188</v>
      </c>
      <c r="M14" s="82">
        <v>2.1799995834569188</v>
      </c>
      <c r="N14" s="82">
        <v>2.1799995834569188</v>
      </c>
      <c r="O14" s="82">
        <v>2.1799995834569188</v>
      </c>
      <c r="P14" s="82">
        <v>2.1799995834569188</v>
      </c>
      <c r="Q14" s="82">
        <v>2.1799995834569188</v>
      </c>
      <c r="R14" s="82">
        <v>2.1799995834569188</v>
      </c>
      <c r="S14" s="82">
        <v>2.1799995834569188</v>
      </c>
      <c r="T14" s="82">
        <v>2.1799995834569188</v>
      </c>
      <c r="U14" s="82">
        <v>2.1799995834569188</v>
      </c>
      <c r="V14" s="82">
        <v>2.1799995834569188</v>
      </c>
      <c r="W14" s="82">
        <v>2.1799995834569188</v>
      </c>
      <c r="X14" s="82">
        <v>2.1799995834569188</v>
      </c>
      <c r="Y14" s="82">
        <v>2.1799995834569188</v>
      </c>
      <c r="Z14" s="82">
        <v>2.1799995834569188</v>
      </c>
      <c r="AA14" s="82">
        <v>2.1799995834569188</v>
      </c>
      <c r="AB14" s="82">
        <v>2.1799995834569188</v>
      </c>
      <c r="AC14" s="82">
        <v>2.1799995834569188</v>
      </c>
      <c r="AD14" s="82">
        <v>2.1799995834569188</v>
      </c>
      <c r="AE14" s="82">
        <v>2.1799995834569188</v>
      </c>
      <c r="AF14" s="82">
        <v>2.1799995834569188</v>
      </c>
      <c r="AG14" s="83">
        <v>2.1799995834569188</v>
      </c>
      <c r="AH14" s="83">
        <v>2.1799995834569188</v>
      </c>
      <c r="AI14" s="83">
        <v>2.1799995834569188</v>
      </c>
      <c r="AJ14" s="83">
        <v>2.1799995834569188</v>
      </c>
      <c r="AK14" s="83">
        <v>2.1799995834569188</v>
      </c>
      <c r="AL14" s="83">
        <v>2.1799995834569188</v>
      </c>
      <c r="AM14" s="83">
        <v>2.1799995834569188</v>
      </c>
      <c r="AN14" s="83">
        <v>2.1799995834569188</v>
      </c>
      <c r="AO14" s="83">
        <v>2.1799995834569188</v>
      </c>
      <c r="AP14" s="83">
        <v>2.1799995834569188</v>
      </c>
      <c r="AQ14" s="83">
        <v>2.1799995834569188</v>
      </c>
      <c r="AR14" s="83">
        <v>2.1799995834569188</v>
      </c>
      <c r="AS14" s="83">
        <v>2.1799995834569188</v>
      </c>
      <c r="AT14" s="83">
        <v>2.1799995834569188</v>
      </c>
      <c r="AU14" s="83">
        <v>2.1799995834569188</v>
      </c>
      <c r="AV14" s="83">
        <v>2.1799995834569188</v>
      </c>
      <c r="AW14" s="83">
        <v>2.1799995834569188</v>
      </c>
      <c r="AX14" s="83">
        <v>2.1799995834569188</v>
      </c>
      <c r="AY14" s="83">
        <v>2.1799995834569188</v>
      </c>
      <c r="AZ14" s="83">
        <v>2.1799995834569188</v>
      </c>
      <c r="BA14" s="83">
        <v>2.1799995834569188</v>
      </c>
      <c r="BB14" s="83">
        <v>2.1799995834569188</v>
      </c>
      <c r="BC14" s="83">
        <v>2.1799995834569188</v>
      </c>
      <c r="BD14" s="83">
        <v>2.1799995834569188</v>
      </c>
      <c r="BE14" s="83">
        <v>2.1799995834569188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274</v>
      </c>
      <c r="D15" s="26" t="s">
        <v>275</v>
      </c>
      <c r="E15" s="26" t="s">
        <v>276</v>
      </c>
      <c r="F15" s="26">
        <v>2</v>
      </c>
      <c r="G15" s="36"/>
      <c r="H15" s="82">
        <v>67.42910662943207</v>
      </c>
      <c r="I15" s="82">
        <v>66.015646925730067</v>
      </c>
      <c r="J15" s="82">
        <v>64.782786607995789</v>
      </c>
      <c r="K15" s="82">
        <v>63.720196594852368</v>
      </c>
      <c r="L15" s="82">
        <v>62.887471914353874</v>
      </c>
      <c r="M15" s="82">
        <v>62.259216108952799</v>
      </c>
      <c r="N15" s="82">
        <v>61.852834690757959</v>
      </c>
      <c r="O15" s="82">
        <v>61.511626747691245</v>
      </c>
      <c r="P15" s="82">
        <v>61.358505588237982</v>
      </c>
      <c r="Q15" s="82">
        <v>61.194570141599009</v>
      </c>
      <c r="R15" s="82">
        <v>61.145372333631457</v>
      </c>
      <c r="S15" s="82">
        <v>60.869922827346535</v>
      </c>
      <c r="T15" s="82">
        <v>60.652868128229976</v>
      </c>
      <c r="U15" s="82">
        <v>60.473287440882878</v>
      </c>
      <c r="V15" s="82">
        <v>60.320189198257644</v>
      </c>
      <c r="W15" s="82">
        <v>60.143326148087297</v>
      </c>
      <c r="X15" s="82">
        <v>59.963867694267812</v>
      </c>
      <c r="Y15" s="82">
        <v>59.778198841502423</v>
      </c>
      <c r="Z15" s="82">
        <v>59.593976265916744</v>
      </c>
      <c r="AA15" s="82">
        <v>59.426961274231765</v>
      </c>
      <c r="AB15" s="82">
        <v>59.244238420336721</v>
      </c>
      <c r="AC15" s="82">
        <v>59.062620263941469</v>
      </c>
      <c r="AD15" s="82">
        <v>58.908486192948345</v>
      </c>
      <c r="AE15" s="82">
        <v>58.725727849576785</v>
      </c>
      <c r="AF15" s="82">
        <v>58.552284992029513</v>
      </c>
      <c r="AG15" s="83">
        <v>58.38813920069245</v>
      </c>
      <c r="AH15" s="83">
        <v>58.224453723988383</v>
      </c>
      <c r="AI15" s="83">
        <v>58.061227270229814</v>
      </c>
      <c r="AJ15" s="83">
        <v>57.898458551358523</v>
      </c>
      <c r="AK15" s="83">
        <v>57.736146282935238</v>
      </c>
      <c r="AL15" s="83">
        <v>57.574289184129533</v>
      </c>
      <c r="AM15" s="83">
        <v>57.412885977709607</v>
      </c>
      <c r="AN15" s="83">
        <v>57.251935390032138</v>
      </c>
      <c r="AO15" s="83">
        <v>57.091436151032248</v>
      </c>
      <c r="AP15" s="83">
        <v>56.931386994213327</v>
      </c>
      <c r="AQ15" s="83">
        <v>56.771786656637076</v>
      </c>
      <c r="AR15" s="83">
        <v>56.6126338789134</v>
      </c>
      <c r="AS15" s="83">
        <v>56.453927405190505</v>
      </c>
      <c r="AT15" s="83">
        <v>56.29566598314485</v>
      </c>
      <c r="AU15" s="83">
        <v>56.137848363971258</v>
      </c>
      <c r="AV15" s="83">
        <v>55.980473302372957</v>
      </c>
      <c r="AW15" s="83">
        <v>55.823539556551786</v>
      </c>
      <c r="AX15" s="83">
        <v>55.667045888198253</v>
      </c>
      <c r="AY15" s="83">
        <v>55.510991062481786</v>
      </c>
      <c r="AZ15" s="83">
        <v>55.355373848040841</v>
      </c>
      <c r="BA15" s="83">
        <v>55.20019301697323</v>
      </c>
      <c r="BB15" s="83">
        <v>55.045447344826329</v>
      </c>
      <c r="BC15" s="83">
        <v>54.891135610587376</v>
      </c>
      <c r="BD15" s="83">
        <v>54.737256596673767</v>
      </c>
      <c r="BE15" s="83">
        <v>54.583809088923431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277</v>
      </c>
      <c r="D16" s="26" t="s">
        <v>278</v>
      </c>
      <c r="E16" s="26" t="s">
        <v>279</v>
      </c>
      <c r="F16" s="26">
        <v>2</v>
      </c>
      <c r="G16" s="36"/>
      <c r="H16" s="82">
        <v>26.244973064042536</v>
      </c>
      <c r="I16" s="82">
        <v>26.90111525290877</v>
      </c>
      <c r="J16" s="82">
        <v>27.501551222532228</v>
      </c>
      <c r="K16" s="82">
        <v>28.040558257550302</v>
      </c>
      <c r="L16" s="82">
        <v>28.478578328255352</v>
      </c>
      <c r="M16" s="82">
        <v>28.797253582859256</v>
      </c>
      <c r="N16" s="82">
        <v>29.00479321594165</v>
      </c>
      <c r="O16" s="82">
        <v>29.18021384744625</v>
      </c>
      <c r="P16" s="82">
        <v>29.255914362520738</v>
      </c>
      <c r="Q16" s="82">
        <v>29.338093692005007</v>
      </c>
      <c r="R16" s="82">
        <v>29.357968058896173</v>
      </c>
      <c r="S16" s="82">
        <v>29.502181957570979</v>
      </c>
      <c r="T16" s="82">
        <v>29.616154452057991</v>
      </c>
      <c r="U16" s="82">
        <v>29.709362355989374</v>
      </c>
      <c r="V16" s="82">
        <v>29.788052698099939</v>
      </c>
      <c r="W16" s="82">
        <v>29.880544864219406</v>
      </c>
      <c r="X16" s="82">
        <v>29.975105965516715</v>
      </c>
      <c r="Y16" s="82">
        <v>30.073905931871277</v>
      </c>
      <c r="Z16" s="82">
        <v>30.172518514724036</v>
      </c>
      <c r="AA16" s="82">
        <v>30.261780019656118</v>
      </c>
      <c r="AB16" s="82">
        <v>30.360791158013164</v>
      </c>
      <c r="AC16" s="82">
        <v>30.459725837361521</v>
      </c>
      <c r="AD16" s="82">
        <v>30.54322297230139</v>
      </c>
      <c r="AE16" s="82">
        <v>30.644067291426747</v>
      </c>
      <c r="AF16" s="82">
        <v>30.740052882885511</v>
      </c>
      <c r="AG16" s="83">
        <v>30.831106070643674</v>
      </c>
      <c r="AH16" s="83">
        <v>30.92238203825557</v>
      </c>
      <c r="AI16" s="83">
        <v>31.013881116137874</v>
      </c>
      <c r="AJ16" s="83">
        <v>31.105603632823613</v>
      </c>
      <c r="AK16" s="83">
        <v>31.197549914928782</v>
      </c>
      <c r="AL16" s="83">
        <v>31.289720287118577</v>
      </c>
      <c r="AM16" s="83">
        <v>31.382115072073248</v>
      </c>
      <c r="AN16" s="83">
        <v>31.474734590453536</v>
      </c>
      <c r="AO16" s="83">
        <v>31.567579160865744</v>
      </c>
      <c r="AP16" s="83">
        <v>31.660649099826369</v>
      </c>
      <c r="AQ16" s="83">
        <v>31.753944721726381</v>
      </c>
      <c r="AR16" s="83">
        <v>31.847466338795019</v>
      </c>
      <c r="AS16" s="83">
        <v>31.941214261063251</v>
      </c>
      <c r="AT16" s="83">
        <v>32.03518879632675</v>
      </c>
      <c r="AU16" s="83">
        <v>32.129390250108493</v>
      </c>
      <c r="AV16" s="83">
        <v>32.22381892562089</v>
      </c>
      <c r="AW16" s="83">
        <v>32.318475123727524</v>
      </c>
      <c r="AX16" s="83">
        <v>32.413359142904397</v>
      </c>
      <c r="AY16" s="83">
        <v>32.508471279200812</v>
      </c>
      <c r="AZ16" s="83">
        <v>32.603811826199717</v>
      </c>
      <c r="BA16" s="83">
        <v>32.699381074977666</v>
      </c>
      <c r="BB16" s="83">
        <v>32.795179314064292</v>
      </c>
      <c r="BC16" s="83">
        <v>32.891206829401327</v>
      </c>
      <c r="BD16" s="83">
        <v>32.987463904301151</v>
      </c>
      <c r="BE16" s="83">
        <v>33.083950819404862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280</v>
      </c>
      <c r="D17" s="26" t="s">
        <v>281</v>
      </c>
      <c r="E17" s="26" t="s">
        <v>279</v>
      </c>
      <c r="F17" s="26">
        <v>2</v>
      </c>
      <c r="G17" s="36"/>
      <c r="H17" s="82">
        <v>32.330245682142447</v>
      </c>
      <c r="I17" s="82">
        <v>33.022467929603039</v>
      </c>
      <c r="J17" s="82">
        <v>33.650907866131419</v>
      </c>
      <c r="K17" s="82">
        <v>34.21206618865061</v>
      </c>
      <c r="L17" s="82">
        <v>34.665085383394782</v>
      </c>
      <c r="M17" s="82">
        <v>35.01488967740854</v>
      </c>
      <c r="N17" s="82">
        <v>35.244942197979064</v>
      </c>
      <c r="O17" s="82">
        <v>35.440447582354693</v>
      </c>
      <c r="P17" s="82">
        <v>35.528889801951273</v>
      </c>
      <c r="Q17" s="82">
        <v>35.624068906973051</v>
      </c>
      <c r="R17" s="82">
        <v>35.652732173451255</v>
      </c>
      <c r="S17" s="82">
        <v>35.814068462684624</v>
      </c>
      <c r="T17" s="82">
        <v>35.942234072889129</v>
      </c>
      <c r="U17" s="82">
        <v>36.048967663417173</v>
      </c>
      <c r="V17" s="82">
        <v>36.140463291515807</v>
      </c>
      <c r="W17" s="82">
        <v>36.246741294108624</v>
      </c>
      <c r="X17" s="82">
        <v>36.355219689495001</v>
      </c>
      <c r="Y17" s="82">
        <v>36.468137643909778</v>
      </c>
      <c r="Z17" s="82">
        <v>36.58087142447841</v>
      </c>
      <c r="AA17" s="82">
        <v>36.683679204075212</v>
      </c>
      <c r="AB17" s="82">
        <v>36.796820105777442</v>
      </c>
      <c r="AC17" s="82">
        <v>36.909970700839999</v>
      </c>
      <c r="AD17" s="82">
        <v>37.006545649748439</v>
      </c>
      <c r="AE17" s="82">
        <v>37.121712463758406</v>
      </c>
      <c r="AF17" s="82">
        <v>37.231673943274345</v>
      </c>
      <c r="AG17" s="83">
        <v>37.336342848053377</v>
      </c>
      <c r="AH17" s="83">
        <v>37.441305912308842</v>
      </c>
      <c r="AI17" s="83">
        <v>37.546563962740876</v>
      </c>
      <c r="AJ17" s="83">
        <v>37.652117828372951</v>
      </c>
      <c r="AK17" s="83">
        <v>37.757968340558421</v>
      </c>
      <c r="AL17" s="83">
        <v>37.864116332987045</v>
      </c>
      <c r="AM17" s="83">
        <v>37.970562641691579</v>
      </c>
      <c r="AN17" s="83">
        <v>38.07730810505435</v>
      </c>
      <c r="AO17" s="83">
        <v>38.184353563813843</v>
      </c>
      <c r="AP17" s="83">
        <v>38.291699861071365</v>
      </c>
      <c r="AQ17" s="83">
        <v>38.399347842297637</v>
      </c>
      <c r="AR17" s="83">
        <v>38.507298355339486</v>
      </c>
      <c r="AS17" s="83">
        <v>38.615552250426504</v>
      </c>
      <c r="AT17" s="83">
        <v>38.724110380177741</v>
      </c>
      <c r="AU17" s="83">
        <v>38.832973599608458</v>
      </c>
      <c r="AV17" s="83">
        <v>38.942142766136818</v>
      </c>
      <c r="AW17" s="83">
        <v>39.051618739590666</v>
      </c>
      <c r="AX17" s="83">
        <v>39.161402382214277</v>
      </c>
      <c r="AY17" s="83">
        <v>39.271494558675158</v>
      </c>
      <c r="AZ17" s="83">
        <v>39.381896136070878</v>
      </c>
      <c r="BA17" s="83">
        <v>39.492607983935876</v>
      </c>
      <c r="BB17" s="83">
        <v>39.603630974248311</v>
      </c>
      <c r="BC17" s="83">
        <v>39.714965981436926</v>
      </c>
      <c r="BD17" s="83">
        <v>39.826613882387946</v>
      </c>
      <c r="BE17" s="83">
        <v>39.93857555645198</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282</v>
      </c>
      <c r="D18" s="26" t="s">
        <v>283</v>
      </c>
      <c r="E18" s="26" t="s">
        <v>279</v>
      </c>
      <c r="F18" s="26">
        <v>2</v>
      </c>
      <c r="G18" s="36"/>
      <c r="H18" s="82">
        <v>77.99412728801056</v>
      </c>
      <c r="I18" s="82">
        <v>79.257606666273588</v>
      </c>
      <c r="J18" s="82">
        <v>80.463051939216356</v>
      </c>
      <c r="K18" s="82">
        <v>81.525157072308033</v>
      </c>
      <c r="L18" s="82">
        <v>82.433071297967658</v>
      </c>
      <c r="M18" s="82">
        <v>83.12174001424647</v>
      </c>
      <c r="N18" s="82">
        <v>83.604334152853411</v>
      </c>
      <c r="O18" s="82">
        <v>84.035164629709911</v>
      </c>
      <c r="P18" s="82">
        <v>84.25708032797931</v>
      </c>
      <c r="Q18" s="82">
        <v>84.462394851885136</v>
      </c>
      <c r="R18" s="82">
        <v>84.522129077471561</v>
      </c>
      <c r="S18" s="82">
        <v>84.812659629541159</v>
      </c>
      <c r="T18" s="82">
        <v>85.040635756523997</v>
      </c>
      <c r="U18" s="82">
        <v>85.227048943353282</v>
      </c>
      <c r="V18" s="82">
        <v>85.378159632891396</v>
      </c>
      <c r="W18" s="82">
        <v>85.545051438782323</v>
      </c>
      <c r="X18" s="82">
        <v>85.736564986410031</v>
      </c>
      <c r="Y18" s="82">
        <v>85.911297346940145</v>
      </c>
      <c r="Z18" s="82">
        <v>86.098300575508858</v>
      </c>
      <c r="AA18" s="82">
        <v>86.293814406115729</v>
      </c>
      <c r="AB18" s="82">
        <v>86.468866789284149</v>
      </c>
      <c r="AC18" s="82">
        <v>86.668550914896826</v>
      </c>
      <c r="AD18" s="82">
        <v>86.8607845134608</v>
      </c>
      <c r="AE18" s="82">
        <v>87.058068469285956</v>
      </c>
      <c r="AF18" s="82">
        <v>87.257492576504973</v>
      </c>
      <c r="AG18" s="83">
        <v>87.458196774277312</v>
      </c>
      <c r="AH18" s="83">
        <v>87.659494744842277</v>
      </c>
      <c r="AI18" s="83">
        <v>87.861389042767925</v>
      </c>
      <c r="AJ18" s="83">
        <v>88.063882237359252</v>
      </c>
      <c r="AK18" s="83">
        <v>88.266976912755297</v>
      </c>
      <c r="AL18" s="83">
        <v>88.470675668026857</v>
      </c>
      <c r="AM18" s="83">
        <v>88.674981117275067</v>
      </c>
      <c r="AN18" s="83">
        <v>88.879895889730378</v>
      </c>
      <c r="AO18" s="83">
        <v>89.08542262985253</v>
      </c>
      <c r="AP18" s="83">
        <v>89.291563997430927</v>
      </c>
      <c r="AQ18" s="83">
        <v>89.498322667685898</v>
      </c>
      <c r="AR18" s="83">
        <v>89.705701331370605</v>
      </c>
      <c r="AS18" s="83">
        <v>89.91370269487355</v>
      </c>
      <c r="AT18" s="83">
        <v>90.122329480321994</v>
      </c>
      <c r="AU18" s="83">
        <v>90.331584425685918</v>
      </c>
      <c r="AV18" s="83">
        <v>90.541470284882749</v>
      </c>
      <c r="AW18" s="83">
        <v>90.751989827882824</v>
      </c>
      <c r="AX18" s="83">
        <v>90.963145840815585</v>
      </c>
      <c r="AY18" s="83">
        <v>91.174941126076462</v>
      </c>
      <c r="AZ18" s="83">
        <v>91.387378502434558</v>
      </c>
      <c r="BA18" s="83">
        <v>91.600460805141068</v>
      </c>
      <c r="BB18" s="83">
        <v>91.814190886038332</v>
      </c>
      <c r="BC18" s="83">
        <v>92.02857161366984</v>
      </c>
      <c r="BD18" s="83">
        <v>92.243605873390806</v>
      </c>
      <c r="BE18" s="83">
        <v>92.459296567479626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284</v>
      </c>
      <c r="D19" s="26" t="s">
        <v>285</v>
      </c>
      <c r="E19" s="26" t="s">
        <v>286</v>
      </c>
      <c r="F19" s="26">
        <v>1</v>
      </c>
      <c r="G19" s="36"/>
      <c r="H19" s="86">
        <v>2.4661252912925584</v>
      </c>
      <c r="I19" s="86">
        <v>2.4519383031816675</v>
      </c>
      <c r="J19" s="86">
        <v>2.4409285986734321</v>
      </c>
      <c r="K19" s="86">
        <v>2.4306374199105432</v>
      </c>
      <c r="L19" s="86">
        <v>2.4237988582441887</v>
      </c>
      <c r="M19" s="86">
        <v>2.4195020628542543</v>
      </c>
      <c r="N19" s="86">
        <v>2.4176558571723854</v>
      </c>
      <c r="O19" s="86">
        <v>2.4165151078775238</v>
      </c>
      <c r="P19" s="86">
        <v>2.4162068504969567</v>
      </c>
      <c r="Q19" s="86">
        <v>2.4143576710594954</v>
      </c>
      <c r="R19" s="86">
        <v>2.4130206175853832</v>
      </c>
      <c r="S19" s="86">
        <v>2.4090051912258366</v>
      </c>
      <c r="T19" s="86">
        <v>2.4050006674423998</v>
      </c>
      <c r="U19" s="86">
        <v>2.4016092858467242</v>
      </c>
      <c r="V19" s="86">
        <v>2.3986595848982093</v>
      </c>
      <c r="W19" s="86">
        <v>2.3950124383261819</v>
      </c>
      <c r="X19" s="86">
        <v>2.392578303072471</v>
      </c>
      <c r="Y19" s="86">
        <v>2.3892313336937829</v>
      </c>
      <c r="Z19" s="86">
        <v>2.3861285901122571</v>
      </c>
      <c r="AA19" s="86">
        <v>2.3846591871992184</v>
      </c>
      <c r="AB19" s="86">
        <v>2.3811329908866474</v>
      </c>
      <c r="AC19" s="86">
        <v>2.3785756873863555</v>
      </c>
      <c r="AD19" s="86">
        <v>2.3769916059964404</v>
      </c>
      <c r="AE19" s="86">
        <v>2.3742366056746844</v>
      </c>
      <c r="AF19" s="86">
        <v>2.3719766686473331</v>
      </c>
      <c r="AG19" s="87">
        <v>2.3702163078973171</v>
      </c>
      <c r="AH19" s="87">
        <v>2.3684596005281562</v>
      </c>
      <c r="AI19" s="87">
        <v>2.3667065473495423</v>
      </c>
      <c r="AJ19" s="87">
        <v>2.364957149262473</v>
      </c>
      <c r="AK19" s="87">
        <v>2.3632114072595405</v>
      </c>
      <c r="AL19" s="87">
        <v>2.3614693224252314</v>
      </c>
      <c r="AM19" s="87">
        <v>2.3597308959362282</v>
      </c>
      <c r="AN19" s="87">
        <v>2.357996129061716</v>
      </c>
      <c r="AO19" s="87">
        <v>2.3562650231637039</v>
      </c>
      <c r="AP19" s="87">
        <v>2.3545375796973449</v>
      </c>
      <c r="AQ19" s="87">
        <v>2.3528138002112615</v>
      </c>
      <c r="AR19" s="87">
        <v>2.3510936863478857</v>
      </c>
      <c r="AS19" s="87">
        <v>2.3493772398437969</v>
      </c>
      <c r="AT19" s="87">
        <v>2.347664462530072</v>
      </c>
      <c r="AU19" s="87">
        <v>2.3459553563326407</v>
      </c>
      <c r="AV19" s="87">
        <v>2.3442499232726464</v>
      </c>
      <c r="AW19" s="87">
        <v>2.3425481654668139</v>
      </c>
      <c r="AX19" s="87">
        <v>2.3408500851278271</v>
      </c>
      <c r="AY19" s="87">
        <v>2.3391556845647061</v>
      </c>
      <c r="AZ19" s="87">
        <v>2.3374649661832025</v>
      </c>
      <c r="BA19" s="87">
        <v>2.335777932486192</v>
      </c>
      <c r="BB19" s="87">
        <v>2.3340945860740767</v>
      </c>
      <c r="BC19" s="87">
        <v>2.3324149296451955</v>
      </c>
      <c r="BD19" s="87">
        <v>2.3307389659962432</v>
      </c>
      <c r="BE19" s="87">
        <v>2.3290666980226944</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287</v>
      </c>
      <c r="D20" s="26" t="s">
        <v>288</v>
      </c>
      <c r="E20" s="26" t="s">
        <v>286</v>
      </c>
      <c r="F20" s="26">
        <v>1</v>
      </c>
      <c r="G20" s="36"/>
      <c r="H20" s="86">
        <v>2.74681530242405</v>
      </c>
      <c r="I20" s="86">
        <v>2.7451986349990927</v>
      </c>
      <c r="J20" s="86">
        <v>2.7429423819237608</v>
      </c>
      <c r="K20" s="86">
        <v>2.7404570235907664</v>
      </c>
      <c r="L20" s="86">
        <v>2.7379761651074332</v>
      </c>
      <c r="M20" s="86">
        <v>2.7379761651074332</v>
      </c>
      <c r="N20" s="86">
        <v>2.7379761651074332</v>
      </c>
      <c r="O20" s="86">
        <v>2.7379761651074332</v>
      </c>
      <c r="P20" s="86">
        <v>2.7379761651074332</v>
      </c>
      <c r="Q20" s="86">
        <v>2.7379761651074332</v>
      </c>
      <c r="R20" s="86">
        <v>2.7379761651074332</v>
      </c>
      <c r="S20" s="86">
        <v>2.7379761651074332</v>
      </c>
      <c r="T20" s="86">
        <v>2.7379761651074332</v>
      </c>
      <c r="U20" s="86">
        <v>2.7379761651074332</v>
      </c>
      <c r="V20" s="86">
        <v>2.7379761651074332</v>
      </c>
      <c r="W20" s="86">
        <v>2.7379761651074332</v>
      </c>
      <c r="X20" s="86">
        <v>2.7379761651074332</v>
      </c>
      <c r="Y20" s="86">
        <v>2.7379761651074332</v>
      </c>
      <c r="Z20" s="86">
        <v>2.7379761651074332</v>
      </c>
      <c r="AA20" s="86">
        <v>2.7379761651074332</v>
      </c>
      <c r="AB20" s="86">
        <v>2.7379761651074332</v>
      </c>
      <c r="AC20" s="86">
        <v>2.7379761651074332</v>
      </c>
      <c r="AD20" s="86">
        <v>2.7379761651074332</v>
      </c>
      <c r="AE20" s="86">
        <v>2.7379761651074332</v>
      </c>
      <c r="AF20" s="86">
        <v>2.7379761651074332</v>
      </c>
      <c r="AG20" s="87">
        <v>2.7379761651074332</v>
      </c>
      <c r="AH20" s="87">
        <v>2.7379761651074332</v>
      </c>
      <c r="AI20" s="87">
        <v>2.7379761651074332</v>
      </c>
      <c r="AJ20" s="87">
        <v>2.7379761651074332</v>
      </c>
      <c r="AK20" s="87">
        <v>2.7379761651074332</v>
      </c>
      <c r="AL20" s="87">
        <v>2.7379761651074332</v>
      </c>
      <c r="AM20" s="87">
        <v>2.7379761651074332</v>
      </c>
      <c r="AN20" s="87">
        <v>2.7379761651074332</v>
      </c>
      <c r="AO20" s="87">
        <v>2.7379761651074332</v>
      </c>
      <c r="AP20" s="87">
        <v>2.7379761651074332</v>
      </c>
      <c r="AQ20" s="87">
        <v>2.7379761651074332</v>
      </c>
      <c r="AR20" s="87">
        <v>2.7379761651074332</v>
      </c>
      <c r="AS20" s="87">
        <v>2.7379761651074332</v>
      </c>
      <c r="AT20" s="87">
        <v>2.7379761651074332</v>
      </c>
      <c r="AU20" s="87">
        <v>2.7379761651074332</v>
      </c>
      <c r="AV20" s="87">
        <v>2.7379761651074332</v>
      </c>
      <c r="AW20" s="87">
        <v>2.7379761651074332</v>
      </c>
      <c r="AX20" s="87">
        <v>2.7379761651074332</v>
      </c>
      <c r="AY20" s="87">
        <v>2.7379761651074332</v>
      </c>
      <c r="AZ20" s="87">
        <v>2.7379761651074332</v>
      </c>
      <c r="BA20" s="87">
        <v>2.7379761651074332</v>
      </c>
      <c r="BB20" s="87">
        <v>2.7379761651074332</v>
      </c>
      <c r="BC20" s="87">
        <v>2.7379761651074332</v>
      </c>
      <c r="BD20" s="87">
        <v>2.7379761651074332</v>
      </c>
      <c r="BE20" s="87">
        <v>2.7379761651074332</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289</v>
      </c>
      <c r="D21" s="26" t="s">
        <v>290</v>
      </c>
      <c r="E21" s="26" t="s">
        <v>291</v>
      </c>
      <c r="F21" s="26">
        <v>0</v>
      </c>
      <c r="G21" s="36"/>
      <c r="H21" s="88">
        <v>0.86894743273993669</v>
      </c>
      <c r="I21" s="88">
        <v>0.87200808946310882</v>
      </c>
      <c r="J21" s="88">
        <v>0.8748288713868384</v>
      </c>
      <c r="K21" s="88">
        <v>0.87734942034837748</v>
      </c>
      <c r="L21" s="88">
        <v>0.87941377148885713</v>
      </c>
      <c r="M21" s="88">
        <v>0.88037366157341101</v>
      </c>
      <c r="N21" s="88">
        <v>0.88093258576747047</v>
      </c>
      <c r="O21" s="88">
        <v>0.88137310034656946</v>
      </c>
      <c r="P21" s="88">
        <v>0.88146063985850076</v>
      </c>
      <c r="Q21" s="88">
        <v>0.8815757718553674</v>
      </c>
      <c r="R21" s="88">
        <v>0.88146398300977391</v>
      </c>
      <c r="S21" s="88">
        <v>0.88180494645283802</v>
      </c>
      <c r="T21" s="88">
        <v>0.88205602281902029</v>
      </c>
      <c r="U21" s="88">
        <v>0.88221309368543677</v>
      </c>
      <c r="V21" s="88">
        <v>0.88231114395557375</v>
      </c>
      <c r="W21" s="88">
        <v>0.88245655549801283</v>
      </c>
      <c r="X21" s="88">
        <v>0.88260863468036665</v>
      </c>
      <c r="Y21" s="88">
        <v>0.88277680507844691</v>
      </c>
      <c r="Z21" s="88">
        <v>0.88294289807631732</v>
      </c>
      <c r="AA21" s="88">
        <v>0.88307397186055447</v>
      </c>
      <c r="AB21" s="88">
        <v>0.88324000769501398</v>
      </c>
      <c r="AC21" s="88">
        <v>0.88340257653959531</v>
      </c>
      <c r="AD21" s="88">
        <v>0.88351322550589428</v>
      </c>
      <c r="AE21" s="88">
        <v>0.88368113160382156</v>
      </c>
      <c r="AF21" s="88">
        <v>0.88383183262881992</v>
      </c>
      <c r="AG21" s="89">
        <v>0.88396549598907359</v>
      </c>
      <c r="AH21" s="89">
        <v>0.884097837991213</v>
      </c>
      <c r="AI21" s="89">
        <v>0.8842288565616222</v>
      </c>
      <c r="AJ21" s="89">
        <v>0.88435854959235694</v>
      </c>
      <c r="AK21" s="89">
        <v>0.88448691494093856</v>
      </c>
      <c r="AL21" s="89">
        <v>0.88461395043014612</v>
      </c>
      <c r="AM21" s="89">
        <v>0.88473965384780795</v>
      </c>
      <c r="AN21" s="89">
        <v>0.88486402294658995</v>
      </c>
      <c r="AO21" s="89">
        <v>0.88498705544378264</v>
      </c>
      <c r="AP21" s="89">
        <v>0.88510874902108672</v>
      </c>
      <c r="AQ21" s="89">
        <v>0.88522910132439547</v>
      </c>
      <c r="AR21" s="89">
        <v>0.88534810996357727</v>
      </c>
      <c r="AS21" s="89">
        <v>0.88546577251225411</v>
      </c>
      <c r="AT21" s="89">
        <v>0.88558208650757997</v>
      </c>
      <c r="AU21" s="89">
        <v>0.88569704945001559</v>
      </c>
      <c r="AV21" s="89">
        <v>0.88581065880310295</v>
      </c>
      <c r="AW21" s="89">
        <v>0.88592291199323636</v>
      </c>
      <c r="AX21" s="89">
        <v>0.8860338064094323</v>
      </c>
      <c r="AY21" s="89">
        <v>0.88614333940309786</v>
      </c>
      <c r="AZ21" s="89">
        <v>0.8862515082877952</v>
      </c>
      <c r="BA21" s="89">
        <v>0.88635831033900603</v>
      </c>
      <c r="BB21" s="89">
        <v>0.88646374279389273</v>
      </c>
      <c r="BC21" s="89">
        <v>0.88656780285105885</v>
      </c>
      <c r="BD21" s="89">
        <v>0.88667048767030554</v>
      </c>
      <c r="BE21" s="89">
        <v>0.88677179437238729</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117</v>
      </c>
    </row>
    <row r="26" spans="2:88" x14ac:dyDescent="0.25"/>
    <row r="27" spans="2:88" x14ac:dyDescent="0.25">
      <c r="B27" s="46"/>
      <c r="C27" t="s">
        <v>118</v>
      </c>
    </row>
    <row r="28" spans="2:88" x14ac:dyDescent="0.25"/>
    <row r="29" spans="2:88" x14ac:dyDescent="0.25">
      <c r="B29" s="47"/>
      <c r="C29" t="s">
        <v>119</v>
      </c>
    </row>
    <row r="30" spans="2:88" x14ac:dyDescent="0.25"/>
    <row r="31" spans="2:88" x14ac:dyDescent="0.25"/>
    <row r="32" spans="2:88" x14ac:dyDescent="0.25"/>
    <row r="33" spans="2:9" ht="14.4" x14ac:dyDescent="0.3">
      <c r="B33" s="124" t="s">
        <v>292</v>
      </c>
      <c r="C33" s="125"/>
      <c r="D33" s="125"/>
      <c r="E33" s="125"/>
      <c r="F33" s="125"/>
      <c r="G33" s="125"/>
      <c r="H33" s="125"/>
      <c r="I33" s="126"/>
    </row>
    <row r="34" spans="2:9" x14ac:dyDescent="0.25"/>
    <row r="35" spans="2:9" s="6" customFormat="1" x14ac:dyDescent="0.25">
      <c r="B35" s="48" t="s">
        <v>72</v>
      </c>
      <c r="C35" s="127" t="s">
        <v>122</v>
      </c>
      <c r="D35" s="127"/>
      <c r="E35" s="127"/>
      <c r="F35" s="127"/>
      <c r="G35" s="127"/>
      <c r="H35" s="127"/>
      <c r="I35" s="127"/>
    </row>
    <row r="36" spans="2:9" s="6" customFormat="1" ht="89.7" customHeight="1" x14ac:dyDescent="0.25">
      <c r="B36" s="49">
        <v>1</v>
      </c>
      <c r="C36" s="115" t="s">
        <v>293</v>
      </c>
      <c r="D36" s="116"/>
      <c r="E36" s="116"/>
      <c r="F36" s="116"/>
      <c r="G36" s="116"/>
      <c r="H36" s="116"/>
      <c r="I36" s="116"/>
    </row>
    <row r="37" spans="2:9" s="6" customFormat="1" ht="76.5" customHeight="1" x14ac:dyDescent="0.25">
      <c r="B37" s="49">
        <f>B36+1</f>
        <v>2</v>
      </c>
      <c r="C37" s="117" t="s">
        <v>294</v>
      </c>
      <c r="D37" s="118"/>
      <c r="E37" s="118"/>
      <c r="F37" s="118"/>
      <c r="G37" s="118"/>
      <c r="H37" s="118"/>
      <c r="I37" s="119"/>
    </row>
    <row r="38" spans="2:9" s="6" customFormat="1" ht="58.2" customHeight="1" x14ac:dyDescent="0.25">
      <c r="B38" s="49">
        <f t="shared" ref="B38:B50" si="0">B37+1</f>
        <v>3</v>
      </c>
      <c r="C38" s="117" t="s">
        <v>295</v>
      </c>
      <c r="D38" s="118"/>
      <c r="E38" s="118"/>
      <c r="F38" s="118"/>
      <c r="G38" s="118"/>
      <c r="H38" s="118"/>
      <c r="I38" s="119"/>
    </row>
    <row r="39" spans="2:9" s="6" customFormat="1" ht="73.2" customHeight="1" x14ac:dyDescent="0.25">
      <c r="B39" s="49">
        <f t="shared" si="0"/>
        <v>4</v>
      </c>
      <c r="C39" s="117" t="s">
        <v>296</v>
      </c>
      <c r="D39" s="118"/>
      <c r="E39" s="118"/>
      <c r="F39" s="118"/>
      <c r="G39" s="118"/>
      <c r="H39" s="118"/>
      <c r="I39" s="119"/>
    </row>
    <row r="40" spans="2:9" s="6" customFormat="1" ht="59.7" customHeight="1" x14ac:dyDescent="0.25">
      <c r="B40" s="49">
        <f t="shared" si="0"/>
        <v>5</v>
      </c>
      <c r="C40" s="117" t="s">
        <v>297</v>
      </c>
      <c r="D40" s="118"/>
      <c r="E40" s="118"/>
      <c r="F40" s="118"/>
      <c r="G40" s="118"/>
      <c r="H40" s="118"/>
      <c r="I40" s="119"/>
    </row>
    <row r="41" spans="2:9" s="6" customFormat="1" ht="52.2" customHeight="1" x14ac:dyDescent="0.25">
      <c r="B41" s="49">
        <f t="shared" si="0"/>
        <v>6</v>
      </c>
      <c r="C41" s="117" t="s">
        <v>298</v>
      </c>
      <c r="D41" s="118"/>
      <c r="E41" s="118"/>
      <c r="F41" s="118"/>
      <c r="G41" s="118"/>
      <c r="H41" s="118"/>
      <c r="I41" s="119"/>
    </row>
    <row r="42" spans="2:9" s="6" customFormat="1" ht="54.45" customHeight="1" x14ac:dyDescent="0.25">
      <c r="B42" s="49">
        <f t="shared" si="0"/>
        <v>7</v>
      </c>
      <c r="C42" s="117" t="s">
        <v>299</v>
      </c>
      <c r="D42" s="118"/>
      <c r="E42" s="118"/>
      <c r="F42" s="118"/>
      <c r="G42" s="118"/>
      <c r="H42" s="118"/>
      <c r="I42" s="119"/>
    </row>
    <row r="43" spans="2:9" s="6" customFormat="1" ht="67.2" customHeight="1" x14ac:dyDescent="0.25">
      <c r="B43" s="49">
        <f t="shared" si="0"/>
        <v>8</v>
      </c>
      <c r="C43" s="117" t="s">
        <v>300</v>
      </c>
      <c r="D43" s="118"/>
      <c r="E43" s="118"/>
      <c r="F43" s="118"/>
      <c r="G43" s="118"/>
      <c r="H43" s="118"/>
      <c r="I43" s="119"/>
    </row>
    <row r="44" spans="2:9" s="6" customFormat="1" ht="67.2" customHeight="1" x14ac:dyDescent="0.25">
      <c r="B44" s="49">
        <f t="shared" si="0"/>
        <v>9</v>
      </c>
      <c r="C44" s="117" t="s">
        <v>301</v>
      </c>
      <c r="D44" s="118"/>
      <c r="E44" s="118"/>
      <c r="F44" s="118"/>
      <c r="G44" s="118"/>
      <c r="H44" s="118"/>
      <c r="I44" s="119"/>
    </row>
    <row r="45" spans="2:9" s="6" customFormat="1" ht="56.7" customHeight="1" x14ac:dyDescent="0.25">
      <c r="B45" s="49">
        <f t="shared" si="0"/>
        <v>10</v>
      </c>
      <c r="C45" s="117" t="s">
        <v>302</v>
      </c>
      <c r="D45" s="118"/>
      <c r="E45" s="118"/>
      <c r="F45" s="118"/>
      <c r="G45" s="118"/>
      <c r="H45" s="118"/>
      <c r="I45" s="119"/>
    </row>
    <row r="46" spans="2:9" s="6" customFormat="1" ht="94.95" customHeight="1" x14ac:dyDescent="0.25">
      <c r="B46" s="49">
        <f t="shared" si="0"/>
        <v>11</v>
      </c>
      <c r="C46" s="117" t="s">
        <v>303</v>
      </c>
      <c r="D46" s="118"/>
      <c r="E46" s="118"/>
      <c r="F46" s="118"/>
      <c r="G46" s="118"/>
      <c r="H46" s="118"/>
      <c r="I46" s="119"/>
    </row>
    <row r="47" spans="2:9" s="6" customFormat="1" ht="47.7" customHeight="1" x14ac:dyDescent="0.25">
      <c r="B47" s="49">
        <f t="shared" si="0"/>
        <v>12</v>
      </c>
      <c r="C47" s="117" t="s">
        <v>304</v>
      </c>
      <c r="D47" s="118"/>
      <c r="E47" s="118"/>
      <c r="F47" s="118"/>
      <c r="G47" s="118"/>
      <c r="H47" s="118"/>
      <c r="I47" s="119"/>
    </row>
    <row r="48" spans="2:9" s="6" customFormat="1" ht="46.95" customHeight="1" x14ac:dyDescent="0.25">
      <c r="B48" s="49">
        <f t="shared" si="0"/>
        <v>13</v>
      </c>
      <c r="C48" s="117" t="s">
        <v>305</v>
      </c>
      <c r="D48" s="118"/>
      <c r="E48" s="118"/>
      <c r="F48" s="118"/>
      <c r="G48" s="118"/>
      <c r="H48" s="118"/>
      <c r="I48" s="119"/>
    </row>
    <row r="49" spans="2:9" s="6" customFormat="1" ht="31.2" customHeight="1" x14ac:dyDescent="0.25">
      <c r="B49" s="49">
        <f t="shared" si="0"/>
        <v>14</v>
      </c>
      <c r="C49" s="117" t="s">
        <v>306</v>
      </c>
      <c r="D49" s="118"/>
      <c r="E49" s="118"/>
      <c r="F49" s="118"/>
      <c r="G49" s="118"/>
      <c r="H49" s="118"/>
      <c r="I49" s="119"/>
    </row>
    <row r="50" spans="2:9" s="6" customFormat="1" ht="48.45" customHeight="1" x14ac:dyDescent="0.25">
      <c r="B50" s="49">
        <f t="shared" si="0"/>
        <v>15</v>
      </c>
      <c r="C50" s="117" t="s">
        <v>307</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308</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310</v>
      </c>
      <c r="E7" s="29" t="s">
        <v>104</v>
      </c>
      <c r="F7" s="29">
        <v>2</v>
      </c>
      <c r="G7" s="36"/>
      <c r="H7" s="82">
        <v>19.626217599432746</v>
      </c>
      <c r="I7" s="82">
        <v>19.709249972451307</v>
      </c>
      <c r="J7" s="82">
        <v>19.79366922586426</v>
      </c>
      <c r="K7" s="82">
        <v>19.869472054437612</v>
      </c>
      <c r="L7" s="82">
        <v>19.928433775266416</v>
      </c>
      <c r="M7" s="82">
        <v>19.958918053566002</v>
      </c>
      <c r="N7" s="82">
        <v>19.963776108890904</v>
      </c>
      <c r="O7" s="82">
        <v>19.965787382524422</v>
      </c>
      <c r="P7" s="82">
        <v>19.940978055416601</v>
      </c>
      <c r="Q7" s="82">
        <v>19.919070796285144</v>
      </c>
      <c r="R7" s="82">
        <v>19.880871005040483</v>
      </c>
      <c r="S7" s="82">
        <v>19.883780972697974</v>
      </c>
      <c r="T7" s="82">
        <v>19.879954267912456</v>
      </c>
      <c r="U7" s="82">
        <v>19.872673197970915</v>
      </c>
      <c r="V7" s="82">
        <v>19.863988146537004</v>
      </c>
      <c r="W7" s="82">
        <v>19.860622610345281</v>
      </c>
      <c r="X7" s="82">
        <v>19.863680045105632</v>
      </c>
      <c r="Y7" s="82">
        <v>19.866993112048743</v>
      </c>
      <c r="Z7" s="82">
        <v>19.872388109974928</v>
      </c>
      <c r="AA7" s="82">
        <v>19.880086315377284</v>
      </c>
      <c r="AB7" s="82">
        <v>19.887675232302588</v>
      </c>
      <c r="AC7" s="82">
        <v>19.898180449784491</v>
      </c>
      <c r="AD7" s="82">
        <v>19.906898530331546</v>
      </c>
      <c r="AE7" s="82">
        <v>19.917480062032453</v>
      </c>
      <c r="AF7" s="82">
        <v>19.927454806812616</v>
      </c>
      <c r="AG7" s="83">
        <v>19.936420180415329</v>
      </c>
      <c r="AH7" s="83">
        <v>19.942800463726797</v>
      </c>
      <c r="AI7" s="83">
        <v>19.949738292397122</v>
      </c>
      <c r="AJ7" s="83">
        <v>19.95719220582367</v>
      </c>
      <c r="AK7" s="83">
        <v>19.965104099363167</v>
      </c>
      <c r="AL7" s="83">
        <v>19.973420960992382</v>
      </c>
      <c r="AM7" s="83">
        <v>19.982102138254032</v>
      </c>
      <c r="AN7" s="83">
        <v>19.991111064914143</v>
      </c>
      <c r="AO7" s="83">
        <v>20.000414759095985</v>
      </c>
      <c r="AP7" s="83">
        <v>20.009983390109383</v>
      </c>
      <c r="AQ7" s="83">
        <v>20.019789903882856</v>
      </c>
      <c r="AR7" s="83">
        <v>20.029809698459374</v>
      </c>
      <c r="AS7" s="83">
        <v>20.040020342323089</v>
      </c>
      <c r="AT7" s="83">
        <v>20.050401329422897</v>
      </c>
      <c r="AU7" s="83">
        <v>20.060933865684152</v>
      </c>
      <c r="AV7" s="83">
        <v>20.071600682580211</v>
      </c>
      <c r="AW7" s="83">
        <v>20.082385873994223</v>
      </c>
      <c r="AX7" s="83">
        <v>20.08945363853228</v>
      </c>
      <c r="AY7" s="83">
        <v>20.094750133436211</v>
      </c>
      <c r="AZ7" s="83">
        <v>20.100109607059842</v>
      </c>
      <c r="BA7" s="83">
        <v>20.104782330573631</v>
      </c>
      <c r="BB7" s="83">
        <v>20.109501520773694</v>
      </c>
      <c r="BC7" s="83">
        <v>20.114257804495757</v>
      </c>
      <c r="BD7" s="83">
        <v>20.119042481190519</v>
      </c>
      <c r="BE7" s="83">
        <v>20.123847462548252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312</v>
      </c>
      <c r="E8" s="26" t="s">
        <v>104</v>
      </c>
      <c r="F8" s="26">
        <v>2</v>
      </c>
      <c r="G8" s="36"/>
      <c r="H8" s="82">
        <v>24.873965391431632</v>
      </c>
      <c r="I8" s="82">
        <v>24.877344495998209</v>
      </c>
      <c r="J8" s="82">
        <v>24.888580868038538</v>
      </c>
      <c r="K8" s="82">
        <v>24.876584999546054</v>
      </c>
      <c r="L8" s="82">
        <v>24.85413855085481</v>
      </c>
      <c r="M8" s="82">
        <v>24.948991111042382</v>
      </c>
      <c r="N8" s="82">
        <v>24.956864145397539</v>
      </c>
      <c r="O8" s="82">
        <v>-6.0571908120407745</v>
      </c>
      <c r="P8" s="82">
        <v>-6.0772699671427919</v>
      </c>
      <c r="Q8" s="82">
        <v>-6.0829317056632615</v>
      </c>
      <c r="R8" s="82">
        <v>-6.0961596514783718</v>
      </c>
      <c r="S8" s="82">
        <v>-6.0682778383913263</v>
      </c>
      <c r="T8" s="82">
        <v>-6.0471326977472923</v>
      </c>
      <c r="U8" s="82">
        <v>-6.0294419222592825</v>
      </c>
      <c r="V8" s="82">
        <v>-6.0131551282636426</v>
      </c>
      <c r="W8" s="82">
        <v>-6.0022146190186927</v>
      </c>
      <c r="X8" s="82">
        <v>-5.9848511388216732</v>
      </c>
      <c r="Y8" s="82">
        <v>-5.9672320264418932</v>
      </c>
      <c r="Z8" s="82">
        <v>-5.947530983079039</v>
      </c>
      <c r="AA8" s="82">
        <v>-5.9255267322400105</v>
      </c>
      <c r="AB8" s="82">
        <v>-5.9093223427237991</v>
      </c>
      <c r="AC8" s="82">
        <v>-5.8902016526509851</v>
      </c>
      <c r="AD8" s="82">
        <v>-5.8728680995130222</v>
      </c>
      <c r="AE8" s="82">
        <v>-5.8536710952212037</v>
      </c>
      <c r="AF8" s="82">
        <v>-5.8350808778501335</v>
      </c>
      <c r="AG8" s="83">
        <v>-5.8427754187048588</v>
      </c>
      <c r="AH8" s="83">
        <v>-5.8530550498508322</v>
      </c>
      <c r="AI8" s="83">
        <v>-5.8627771356379466</v>
      </c>
      <c r="AJ8" s="83">
        <v>-5.87198313666884</v>
      </c>
      <c r="AK8" s="83">
        <v>-5.8807311575867818</v>
      </c>
      <c r="AL8" s="83">
        <v>-5.8709875034539909</v>
      </c>
      <c r="AM8" s="83">
        <v>-5.8608795336887614</v>
      </c>
      <c r="AN8" s="83">
        <v>-5.8504438145250734</v>
      </c>
      <c r="AO8" s="83">
        <v>-5.8397133278396556</v>
      </c>
      <c r="AP8" s="83">
        <v>-5.8287179043226818</v>
      </c>
      <c r="AQ8" s="83">
        <v>-5.816438876899733</v>
      </c>
      <c r="AR8" s="83">
        <v>-5.803946568673739</v>
      </c>
      <c r="AS8" s="83">
        <v>-5.7912634111605481</v>
      </c>
      <c r="AT8" s="83">
        <v>-5.7784099104112645</v>
      </c>
      <c r="AU8" s="83">
        <v>-5.7654048605005332</v>
      </c>
      <c r="AV8" s="83">
        <v>-5.756014907424996</v>
      </c>
      <c r="AW8" s="83">
        <v>-5.7465065798315056</v>
      </c>
      <c r="AX8" s="83">
        <v>-5.7407156791139702</v>
      </c>
      <c r="AY8" s="83">
        <v>-5.7366960480305611</v>
      </c>
      <c r="AZ8" s="83">
        <v>-5.7326134382274514</v>
      </c>
      <c r="BA8" s="83">
        <v>-5.7231174314500048</v>
      </c>
      <c r="BB8" s="83">
        <v>-5.7135749579862836</v>
      </c>
      <c r="BC8" s="83">
        <v>-5.7039953910005625</v>
      </c>
      <c r="BD8" s="83">
        <v>-5.6943874310421432</v>
      </c>
      <c r="BE8" s="83">
        <v>-5.684759166420756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313</v>
      </c>
      <c r="D9" s="26" t="s">
        <v>314</v>
      </c>
      <c r="E9" s="26" t="s">
        <v>104</v>
      </c>
      <c r="F9" s="26">
        <v>2</v>
      </c>
      <c r="G9" s="36"/>
      <c r="H9" s="82">
        <v>24.873965391431632</v>
      </c>
      <c r="I9" s="82">
        <v>24.877344495998209</v>
      </c>
      <c r="J9" s="82">
        <v>24.888580868038538</v>
      </c>
      <c r="K9" s="82">
        <v>24.876584999546054</v>
      </c>
      <c r="L9" s="82">
        <v>24.85413855085481</v>
      </c>
      <c r="M9" s="82">
        <v>24.948991111042382</v>
      </c>
      <c r="N9" s="82">
        <v>24.956864145397539</v>
      </c>
      <c r="O9" s="82">
        <v>-6.0571908120407745</v>
      </c>
      <c r="P9" s="82">
        <v>-6.0772699671427919</v>
      </c>
      <c r="Q9" s="82">
        <v>-6.0829317056632615</v>
      </c>
      <c r="R9" s="82">
        <v>-6.0961596514783718</v>
      </c>
      <c r="S9" s="82">
        <v>-6.0682778383913263</v>
      </c>
      <c r="T9" s="82">
        <v>-6.0471326977472923</v>
      </c>
      <c r="U9" s="82">
        <v>-6.0294419222592825</v>
      </c>
      <c r="V9" s="82">
        <v>-6.0131551282636426</v>
      </c>
      <c r="W9" s="82">
        <v>-6.0022146190186927</v>
      </c>
      <c r="X9" s="82">
        <v>-5.9848511388216732</v>
      </c>
      <c r="Y9" s="82">
        <v>-5.9672320264418932</v>
      </c>
      <c r="Z9" s="82">
        <v>-5.947530983079039</v>
      </c>
      <c r="AA9" s="82">
        <v>-5.9255267322400105</v>
      </c>
      <c r="AB9" s="82">
        <v>-5.9093223427237991</v>
      </c>
      <c r="AC9" s="82">
        <v>-5.8902016526509851</v>
      </c>
      <c r="AD9" s="82">
        <v>-5.8728680995130222</v>
      </c>
      <c r="AE9" s="82">
        <v>-5.8536710952212037</v>
      </c>
      <c r="AF9" s="82">
        <v>-5.8350808778501335</v>
      </c>
      <c r="AG9" s="83">
        <v>-5.8427754187048588</v>
      </c>
      <c r="AH9" s="83">
        <v>-5.8530550498508322</v>
      </c>
      <c r="AI9" s="83">
        <v>-5.8627771356379466</v>
      </c>
      <c r="AJ9" s="83">
        <v>-5.87198313666884</v>
      </c>
      <c r="AK9" s="83">
        <v>-5.8807311575867818</v>
      </c>
      <c r="AL9" s="83">
        <v>-5.8709875034539909</v>
      </c>
      <c r="AM9" s="83">
        <v>-5.8608795336887614</v>
      </c>
      <c r="AN9" s="83">
        <v>-5.8504438145250734</v>
      </c>
      <c r="AO9" s="83">
        <v>-5.8397133278396556</v>
      </c>
      <c r="AP9" s="83">
        <v>-5.8287179043226818</v>
      </c>
      <c r="AQ9" s="83">
        <v>-5.816438876899733</v>
      </c>
      <c r="AR9" s="83">
        <v>-5.803946568673739</v>
      </c>
      <c r="AS9" s="83">
        <v>-5.7912634111605481</v>
      </c>
      <c r="AT9" s="83">
        <v>-5.7784099104112645</v>
      </c>
      <c r="AU9" s="83">
        <v>-5.7654048605005332</v>
      </c>
      <c r="AV9" s="83">
        <v>-5.756014907424996</v>
      </c>
      <c r="AW9" s="83">
        <v>-5.7465065798315056</v>
      </c>
      <c r="AX9" s="83">
        <v>-5.7407156791139702</v>
      </c>
      <c r="AY9" s="83">
        <v>-5.7366960480305611</v>
      </c>
      <c r="AZ9" s="83">
        <v>-5.7326134382274514</v>
      </c>
      <c r="BA9" s="83">
        <v>-5.7231174314500048</v>
      </c>
      <c r="BB9" s="83">
        <v>-5.7135749579862836</v>
      </c>
      <c r="BC9" s="83">
        <v>-5.7039953910005625</v>
      </c>
      <c r="BD9" s="83">
        <v>-5.6943874310421432</v>
      </c>
      <c r="BE9" s="83">
        <v>-5.684759166420756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315</v>
      </c>
      <c r="D10" s="26" t="s">
        <v>316</v>
      </c>
      <c r="E10" s="26" t="s">
        <v>104</v>
      </c>
      <c r="F10" s="26">
        <v>2</v>
      </c>
      <c r="G10" s="36"/>
      <c r="H10" s="82">
        <v>0.60323211752395456</v>
      </c>
      <c r="I10" s="82">
        <v>0.60440909615504734</v>
      </c>
      <c r="J10" s="82">
        <v>0.60558607478614024</v>
      </c>
      <c r="K10" s="82">
        <v>0.60676305341723302</v>
      </c>
      <c r="L10" s="82">
        <v>0.60794003204832592</v>
      </c>
      <c r="M10" s="82">
        <v>0.61117786150577513</v>
      </c>
      <c r="N10" s="82">
        <v>0.61441569096322446</v>
      </c>
      <c r="O10" s="82">
        <v>0.61765352042067356</v>
      </c>
      <c r="P10" s="82">
        <v>0.62089134987812289</v>
      </c>
      <c r="Q10" s="82">
        <v>0.6241291793355721</v>
      </c>
      <c r="R10" s="82">
        <v>0.62916989949617697</v>
      </c>
      <c r="S10" s="82">
        <v>0.63421061965678194</v>
      </c>
      <c r="T10" s="82">
        <v>0.6392513398173868</v>
      </c>
      <c r="U10" s="82">
        <v>0.64429205997799177</v>
      </c>
      <c r="V10" s="82">
        <v>0.64933278013859663</v>
      </c>
      <c r="W10" s="82">
        <v>0.65785416236483629</v>
      </c>
      <c r="X10" s="82">
        <v>0.66637554459107584</v>
      </c>
      <c r="Y10" s="82">
        <v>0.67489692681731561</v>
      </c>
      <c r="Z10" s="82">
        <v>0.68341830904355516</v>
      </c>
      <c r="AA10" s="82">
        <v>0.69193969126979482</v>
      </c>
      <c r="AB10" s="82">
        <v>0.7006696135043704</v>
      </c>
      <c r="AC10" s="82">
        <v>0.70939953573894599</v>
      </c>
      <c r="AD10" s="82">
        <v>0.71812945797352157</v>
      </c>
      <c r="AE10" s="82">
        <v>0.72685938020809715</v>
      </c>
      <c r="AF10" s="82">
        <v>0.73558930244267273</v>
      </c>
      <c r="AG10" s="83">
        <v>0.72004218907064788</v>
      </c>
      <c r="AH10" s="83">
        <v>0.70449507569862324</v>
      </c>
      <c r="AI10" s="83">
        <v>0.68894796232659838</v>
      </c>
      <c r="AJ10" s="83">
        <v>0.67340084895457375</v>
      </c>
      <c r="AK10" s="83">
        <v>0.65785373558254889</v>
      </c>
      <c r="AL10" s="83">
        <v>0.65892408568105265</v>
      </c>
      <c r="AM10" s="83">
        <v>0.65999443577955652</v>
      </c>
      <c r="AN10" s="83">
        <v>0.66106478587806017</v>
      </c>
      <c r="AO10" s="83">
        <v>0.66213513597656404</v>
      </c>
      <c r="AP10" s="83">
        <v>0.6632054860750678</v>
      </c>
      <c r="AQ10" s="83">
        <v>0.66381899416969936</v>
      </c>
      <c r="AR10" s="83">
        <v>0.66443250226433082</v>
      </c>
      <c r="AS10" s="83">
        <v>0.66504601035896227</v>
      </c>
      <c r="AT10" s="83">
        <v>0.66565951845359372</v>
      </c>
      <c r="AU10" s="83">
        <v>0.66627302654822529</v>
      </c>
      <c r="AV10" s="83">
        <v>0.66598624433473574</v>
      </c>
      <c r="AW10" s="83">
        <v>0.6656994621212462</v>
      </c>
      <c r="AX10" s="83">
        <v>0.66541267990775665</v>
      </c>
      <c r="AY10" s="83">
        <v>0.66512589769426711</v>
      </c>
      <c r="AZ10" s="83">
        <v>0.66483911548077756</v>
      </c>
      <c r="BA10" s="83">
        <v>0.66465060945025489</v>
      </c>
      <c r="BB10" s="83">
        <v>0.66446210341973211</v>
      </c>
      <c r="BC10" s="83">
        <v>0.66427359738920944</v>
      </c>
      <c r="BD10" s="83">
        <v>0.66408509135868665</v>
      </c>
      <c r="BE10" s="83">
        <v>0.66389658532816398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317</v>
      </c>
      <c r="D11" s="26" t="s">
        <v>318</v>
      </c>
      <c r="E11" s="26" t="s">
        <v>104</v>
      </c>
      <c r="F11" s="26">
        <v>2</v>
      </c>
      <c r="G11" s="36"/>
      <c r="H11" s="84">
        <v>4.6445156744749321</v>
      </c>
      <c r="I11" s="84">
        <v>4.5636854273918548</v>
      </c>
      <c r="J11" s="84">
        <v>4.4893255673881374</v>
      </c>
      <c r="K11" s="84">
        <v>4.4003498916912092</v>
      </c>
      <c r="L11" s="84">
        <v>4.3177647435400672</v>
      </c>
      <c r="M11" s="84">
        <v>4.3788951959706051</v>
      </c>
      <c r="N11" s="84">
        <v>4.3786723455434098</v>
      </c>
      <c r="O11" s="84">
        <v>-26.640631714985872</v>
      </c>
      <c r="P11" s="84">
        <v>-26.639139372437512</v>
      </c>
      <c r="Q11" s="84">
        <v>-26.626131681283976</v>
      </c>
      <c r="R11" s="84">
        <v>-26.606200556015033</v>
      </c>
      <c r="S11" s="84">
        <v>-26.586269430746082</v>
      </c>
      <c r="T11" s="84">
        <v>-26.566338305477135</v>
      </c>
      <c r="U11" s="84">
        <v>-26.546407180208192</v>
      </c>
      <c r="V11" s="84">
        <v>-26.526476054939241</v>
      </c>
      <c r="W11" s="84">
        <v>-26.520691391728811</v>
      </c>
      <c r="X11" s="84">
        <v>-26.514906728518383</v>
      </c>
      <c r="Y11" s="84">
        <v>-26.509122065307952</v>
      </c>
      <c r="Z11" s="84">
        <v>-26.503337402097525</v>
      </c>
      <c r="AA11" s="84">
        <v>-26.497552738887087</v>
      </c>
      <c r="AB11" s="84">
        <v>-26.497667188530759</v>
      </c>
      <c r="AC11" s="84">
        <v>-26.497781638174423</v>
      </c>
      <c r="AD11" s="84">
        <v>-26.497896087818088</v>
      </c>
      <c r="AE11" s="84">
        <v>-26.498010537461752</v>
      </c>
      <c r="AF11" s="84">
        <v>-26.498124987105424</v>
      </c>
      <c r="AG11" s="85">
        <v>-26.499237788190833</v>
      </c>
      <c r="AH11" s="85">
        <v>-26.500350589276252</v>
      </c>
      <c r="AI11" s="85">
        <v>-26.501463390361668</v>
      </c>
      <c r="AJ11" s="85">
        <v>-26.502576191447087</v>
      </c>
      <c r="AK11" s="85">
        <v>-26.503688992532496</v>
      </c>
      <c r="AL11" s="85">
        <v>-26.503332550127428</v>
      </c>
      <c r="AM11" s="85">
        <v>-26.50297610772235</v>
      </c>
      <c r="AN11" s="85">
        <v>-26.502619665317276</v>
      </c>
      <c r="AO11" s="85">
        <v>-26.502263222912205</v>
      </c>
      <c r="AP11" s="85">
        <v>-26.501906780507131</v>
      </c>
      <c r="AQ11" s="85">
        <v>-26.500047774952289</v>
      </c>
      <c r="AR11" s="85">
        <v>-26.498188769397441</v>
      </c>
      <c r="AS11" s="85">
        <v>-26.496329763842603</v>
      </c>
      <c r="AT11" s="85">
        <v>-26.494470758287754</v>
      </c>
      <c r="AU11" s="85">
        <v>-26.492611752732913</v>
      </c>
      <c r="AV11" s="85">
        <v>-26.493601834339945</v>
      </c>
      <c r="AW11" s="85">
        <v>-26.494591915946977</v>
      </c>
      <c r="AX11" s="85">
        <v>-26.495581997554009</v>
      </c>
      <c r="AY11" s="85">
        <v>-26.496572079161041</v>
      </c>
      <c r="AZ11" s="85">
        <v>-26.497562160768073</v>
      </c>
      <c r="BA11" s="85">
        <v>-26.492550371473889</v>
      </c>
      <c r="BB11" s="85">
        <v>-26.487538582179713</v>
      </c>
      <c r="BC11" s="85">
        <v>-26.482526792885526</v>
      </c>
      <c r="BD11" s="85">
        <v>-26.47751500359135</v>
      </c>
      <c r="BE11" s="85">
        <v>-26.472503214297173</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117</v>
      </c>
    </row>
    <row r="16" spans="1:88" ht="13.95" customHeight="1" x14ac:dyDescent="0.25"/>
    <row r="17" spans="2:9" ht="13.95" customHeight="1" x14ac:dyDescent="0.25">
      <c r="B17" s="46"/>
      <c r="C17" t="s">
        <v>118</v>
      </c>
    </row>
    <row r="18" spans="2:9" ht="13.95" customHeight="1" x14ac:dyDescent="0.25"/>
    <row r="19" spans="2:9" ht="13.95" customHeight="1" x14ac:dyDescent="0.25">
      <c r="B19" s="47"/>
      <c r="C19" t="s">
        <v>119</v>
      </c>
    </row>
    <row r="20" spans="2:9" ht="13.95" customHeight="1" x14ac:dyDescent="0.25"/>
    <row r="21" spans="2:9" ht="13.95" customHeight="1" x14ac:dyDescent="0.25"/>
    <row r="22" spans="2:9" ht="13.95" customHeight="1" x14ac:dyDescent="0.25"/>
    <row r="23" spans="2:9" ht="13.95" customHeight="1" x14ac:dyDescent="0.3">
      <c r="B23" s="124" t="s">
        <v>319</v>
      </c>
      <c r="C23" s="125"/>
      <c r="D23" s="125"/>
      <c r="E23" s="125"/>
      <c r="F23" s="125"/>
      <c r="G23" s="125"/>
      <c r="H23" s="125"/>
      <c r="I23" s="126"/>
    </row>
    <row r="24" spans="2:9" ht="13.95" customHeight="1" x14ac:dyDescent="0.25"/>
    <row r="25" spans="2:9" s="6" customFormat="1" x14ac:dyDescent="0.25">
      <c r="B25" s="48" t="s">
        <v>72</v>
      </c>
      <c r="C25" s="127" t="s">
        <v>122</v>
      </c>
      <c r="D25" s="127"/>
      <c r="E25" s="127"/>
      <c r="F25" s="127"/>
      <c r="G25" s="127"/>
      <c r="H25" s="127"/>
      <c r="I25" s="127"/>
    </row>
    <row r="26" spans="2:9" s="6" customFormat="1" ht="72.45" customHeight="1" x14ac:dyDescent="0.25">
      <c r="B26" s="49">
        <v>1</v>
      </c>
      <c r="C26" s="115" t="s">
        <v>320</v>
      </c>
      <c r="D26" s="116"/>
      <c r="E26" s="116"/>
      <c r="F26" s="116"/>
      <c r="G26" s="116"/>
      <c r="H26" s="116"/>
      <c r="I26" s="116"/>
    </row>
    <row r="27" spans="2:9" s="6" customFormat="1" ht="54" customHeight="1" x14ac:dyDescent="0.25">
      <c r="B27" s="49">
        <v>2</v>
      </c>
      <c r="C27" s="115" t="s">
        <v>321</v>
      </c>
      <c r="D27" s="116"/>
      <c r="E27" s="116"/>
      <c r="F27" s="116"/>
      <c r="G27" s="116"/>
      <c r="H27" s="116"/>
      <c r="I27" s="116"/>
    </row>
    <row r="28" spans="2:9" s="6" customFormat="1" ht="54" customHeight="1" x14ac:dyDescent="0.25">
      <c r="B28" s="49">
        <v>3</v>
      </c>
      <c r="C28" s="115" t="s">
        <v>322</v>
      </c>
      <c r="D28" s="116"/>
      <c r="E28" s="116"/>
      <c r="F28" s="116"/>
      <c r="G28" s="116"/>
      <c r="H28" s="116"/>
      <c r="I28" s="116"/>
    </row>
    <row r="29" spans="2:9" s="6" customFormat="1" ht="54" customHeight="1" x14ac:dyDescent="0.25">
      <c r="B29" s="49">
        <v>4</v>
      </c>
      <c r="C29" s="115" t="s">
        <v>323</v>
      </c>
      <c r="D29" s="116"/>
      <c r="E29" s="116"/>
      <c r="F29" s="116"/>
      <c r="G29" s="116"/>
      <c r="H29" s="116"/>
      <c r="I29" s="116"/>
    </row>
    <row r="30" spans="2:9" s="6" customFormat="1" ht="54" customHeight="1" x14ac:dyDescent="0.25">
      <c r="B30" s="49">
        <v>5</v>
      </c>
      <c r="C30" s="115" t="s">
        <v>324</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6">
        <v>1</v>
      </c>
      <c r="C7" s="28" t="s">
        <v>326</v>
      </c>
      <c r="D7" s="29" t="s">
        <v>327</v>
      </c>
      <c r="E7" s="29" t="s">
        <v>104</v>
      </c>
      <c r="F7" s="29">
        <v>2</v>
      </c>
      <c r="G7" s="36"/>
      <c r="H7" s="82">
        <v>25.327219605963457</v>
      </c>
      <c r="I7" s="82">
        <v>25.330598710530033</v>
      </c>
      <c r="J7" s="82">
        <v>25.341835082570363</v>
      </c>
      <c r="K7" s="82">
        <v>25.329839214077879</v>
      </c>
      <c r="L7" s="82">
        <v>25.307392765386634</v>
      </c>
      <c r="M7" s="82">
        <v>25.348056119296494</v>
      </c>
      <c r="N7" s="82">
        <v>25.355929153651651</v>
      </c>
      <c r="O7" s="82">
        <v>14.871874196213341</v>
      </c>
      <c r="P7" s="82">
        <v>14.851795041111323</v>
      </c>
      <c r="Q7" s="82">
        <v>14.846133302590854</v>
      </c>
      <c r="R7" s="82">
        <v>14.832905356775743</v>
      </c>
      <c r="S7" s="82">
        <v>14.860787169862789</v>
      </c>
      <c r="T7" s="82">
        <v>14.881932310506823</v>
      </c>
      <c r="U7" s="82">
        <v>14.899623085994833</v>
      </c>
      <c r="V7" s="82">
        <v>14.915909879990473</v>
      </c>
      <c r="W7" s="82">
        <v>14.926850389235423</v>
      </c>
      <c r="X7" s="82">
        <v>14.944213869432442</v>
      </c>
      <c r="Y7" s="82">
        <v>14.961832981812222</v>
      </c>
      <c r="Z7" s="82">
        <v>14.981534025175076</v>
      </c>
      <c r="AA7" s="82">
        <v>15.003538276014105</v>
      </c>
      <c r="AB7" s="82">
        <v>15.019742665530316</v>
      </c>
      <c r="AC7" s="82">
        <v>15.03886335560313</v>
      </c>
      <c r="AD7" s="82">
        <v>15.056196908741093</v>
      </c>
      <c r="AE7" s="82">
        <v>15.075393913032912</v>
      </c>
      <c r="AF7" s="82">
        <v>15.093984130403982</v>
      </c>
      <c r="AG7" s="83">
        <v>15.086289589549256</v>
      </c>
      <c r="AH7" s="83">
        <v>15.076009958403283</v>
      </c>
      <c r="AI7" s="83">
        <v>15.066287872616169</v>
      </c>
      <c r="AJ7" s="83">
        <v>15.057081871585275</v>
      </c>
      <c r="AK7" s="83">
        <v>15.048333850667333</v>
      </c>
      <c r="AL7" s="83">
        <v>15.058077504800124</v>
      </c>
      <c r="AM7" s="83">
        <v>15.068185474565354</v>
      </c>
      <c r="AN7" s="83">
        <v>15.078621193729042</v>
      </c>
      <c r="AO7" s="83">
        <v>15.08935168041446</v>
      </c>
      <c r="AP7" s="83">
        <v>15.100347103931433</v>
      </c>
      <c r="AQ7" s="83">
        <v>15.112626131354382</v>
      </c>
      <c r="AR7" s="83">
        <v>15.125118439580376</v>
      </c>
      <c r="AS7" s="83">
        <v>15.137801597093567</v>
      </c>
      <c r="AT7" s="83">
        <v>15.150655097842851</v>
      </c>
      <c r="AU7" s="83">
        <v>15.163660147753582</v>
      </c>
      <c r="AV7" s="83">
        <v>15.173050100829119</v>
      </c>
      <c r="AW7" s="83">
        <v>15.18255842842261</v>
      </c>
      <c r="AX7" s="83">
        <v>15.188349329140145</v>
      </c>
      <c r="AY7" s="83">
        <v>15.192368960223554</v>
      </c>
      <c r="AZ7" s="83">
        <v>15.196451570026664</v>
      </c>
      <c r="BA7" s="83">
        <v>15.20594757680411</v>
      </c>
      <c r="BB7" s="83">
        <v>15.215490050267832</v>
      </c>
      <c r="BC7" s="83">
        <v>15.225069617253553</v>
      </c>
      <c r="BD7" s="83">
        <v>15.234677577211972</v>
      </c>
      <c r="BE7" s="83">
        <v>15.244305841833359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245</v>
      </c>
      <c r="D8" s="26" t="s">
        <v>328</v>
      </c>
      <c r="E8" s="26" t="s">
        <v>104</v>
      </c>
      <c r="F8" s="26">
        <v>2</v>
      </c>
      <c r="G8" s="36"/>
      <c r="H8" s="82">
        <v>0.09</v>
      </c>
      <c r="I8" s="82">
        <v>0.09</v>
      </c>
      <c r="J8" s="82">
        <v>0.09</v>
      </c>
      <c r="K8" s="82">
        <v>0.09</v>
      </c>
      <c r="L8" s="82">
        <v>0.09</v>
      </c>
      <c r="M8" s="82">
        <v>0.09</v>
      </c>
      <c r="N8" s="82">
        <v>0.09</v>
      </c>
      <c r="O8" s="82">
        <v>0.09</v>
      </c>
      <c r="P8" s="82">
        <v>0.09</v>
      </c>
      <c r="Q8" s="82">
        <v>0.09</v>
      </c>
      <c r="R8" s="82">
        <v>0.09</v>
      </c>
      <c r="S8" s="82">
        <v>0.09</v>
      </c>
      <c r="T8" s="82">
        <v>0.09</v>
      </c>
      <c r="U8" s="82">
        <v>0.09</v>
      </c>
      <c r="V8" s="82">
        <v>0.09</v>
      </c>
      <c r="W8" s="82">
        <v>0.09</v>
      </c>
      <c r="X8" s="82">
        <v>0.09</v>
      </c>
      <c r="Y8" s="82">
        <v>0.09</v>
      </c>
      <c r="Z8" s="82">
        <v>0.09</v>
      </c>
      <c r="AA8" s="82">
        <v>0.09</v>
      </c>
      <c r="AB8" s="82">
        <v>0.09</v>
      </c>
      <c r="AC8" s="82">
        <v>0.09</v>
      </c>
      <c r="AD8" s="82">
        <v>0.09</v>
      </c>
      <c r="AE8" s="82">
        <v>0.09</v>
      </c>
      <c r="AF8" s="82">
        <v>0.09</v>
      </c>
      <c r="AG8" s="83">
        <v>0.09</v>
      </c>
      <c r="AH8" s="83">
        <v>0.09</v>
      </c>
      <c r="AI8" s="83">
        <v>0.09</v>
      </c>
      <c r="AJ8" s="83">
        <v>0.09</v>
      </c>
      <c r="AK8" s="83">
        <v>0.09</v>
      </c>
      <c r="AL8" s="83">
        <v>0.09</v>
      </c>
      <c r="AM8" s="83">
        <v>0.09</v>
      </c>
      <c r="AN8" s="83">
        <v>0.09</v>
      </c>
      <c r="AO8" s="83">
        <v>0.09</v>
      </c>
      <c r="AP8" s="83">
        <v>0.09</v>
      </c>
      <c r="AQ8" s="83">
        <v>0.09</v>
      </c>
      <c r="AR8" s="83">
        <v>0.09</v>
      </c>
      <c r="AS8" s="83">
        <v>0.09</v>
      </c>
      <c r="AT8" s="83">
        <v>0.09</v>
      </c>
      <c r="AU8" s="83">
        <v>0.09</v>
      </c>
      <c r="AV8" s="83">
        <v>0.09</v>
      </c>
      <c r="AW8" s="83">
        <v>0.09</v>
      </c>
      <c r="AX8" s="83">
        <v>0.09</v>
      </c>
      <c r="AY8" s="83">
        <v>0.09</v>
      </c>
      <c r="AZ8" s="83">
        <v>0.09</v>
      </c>
      <c r="BA8" s="83">
        <v>0.09</v>
      </c>
      <c r="BB8" s="83">
        <v>0.09</v>
      </c>
      <c r="BC8" s="83">
        <v>0.09</v>
      </c>
      <c r="BD8" s="83">
        <v>0.09</v>
      </c>
      <c r="BE8" s="83">
        <v>0.09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247</v>
      </c>
      <c r="D9" s="26" t="s">
        <v>329</v>
      </c>
      <c r="E9" s="26" t="s">
        <v>104</v>
      </c>
      <c r="F9" s="26">
        <v>2</v>
      </c>
      <c r="G9" s="36"/>
      <c r="H9" s="84">
        <v>0.36325421453182449</v>
      </c>
      <c r="I9" s="84">
        <v>0.36325421453182449</v>
      </c>
      <c r="J9" s="84">
        <v>0.36325421453182449</v>
      </c>
      <c r="K9" s="84">
        <v>0.36325421453182449</v>
      </c>
      <c r="L9" s="84">
        <v>0.36325421453182449</v>
      </c>
      <c r="M9" s="84">
        <v>0.30906500825411365</v>
      </c>
      <c r="N9" s="84">
        <v>0.30906500825411365</v>
      </c>
      <c r="O9" s="84">
        <v>0.30906500825411365</v>
      </c>
      <c r="P9" s="84">
        <v>0.30906500825411365</v>
      </c>
      <c r="Q9" s="84">
        <v>0.30906500825411365</v>
      </c>
      <c r="R9" s="84">
        <v>0.30906500825411365</v>
      </c>
      <c r="S9" s="84">
        <v>0.30906500825411365</v>
      </c>
      <c r="T9" s="84">
        <v>0.30906500825411365</v>
      </c>
      <c r="U9" s="84">
        <v>0.30906500825411365</v>
      </c>
      <c r="V9" s="84">
        <v>0.30906500825411365</v>
      </c>
      <c r="W9" s="84">
        <v>0.30906500825411365</v>
      </c>
      <c r="X9" s="84">
        <v>0.30906500825411365</v>
      </c>
      <c r="Y9" s="84">
        <v>0.30906500825411365</v>
      </c>
      <c r="Z9" s="84">
        <v>0.30906500825411365</v>
      </c>
      <c r="AA9" s="84">
        <v>0.30906500825411365</v>
      </c>
      <c r="AB9" s="84">
        <v>0.30906500825411365</v>
      </c>
      <c r="AC9" s="84">
        <v>0.30906500825411365</v>
      </c>
      <c r="AD9" s="84">
        <v>0.30906500825411365</v>
      </c>
      <c r="AE9" s="84">
        <v>0.30906500825411365</v>
      </c>
      <c r="AF9" s="84">
        <v>0.30906500825411365</v>
      </c>
      <c r="AG9" s="85">
        <v>0.30906500825411365</v>
      </c>
      <c r="AH9" s="85">
        <v>0.30906500825411365</v>
      </c>
      <c r="AI9" s="85">
        <v>0.30906500825411365</v>
      </c>
      <c r="AJ9" s="85">
        <v>0.30906500825411365</v>
      </c>
      <c r="AK9" s="85">
        <v>0.30906500825411365</v>
      </c>
      <c r="AL9" s="85">
        <v>0.30906500825411365</v>
      </c>
      <c r="AM9" s="85">
        <v>0.30906500825411365</v>
      </c>
      <c r="AN9" s="85">
        <v>0.30906500825411365</v>
      </c>
      <c r="AO9" s="85">
        <v>0.30906500825411365</v>
      </c>
      <c r="AP9" s="85">
        <v>0.30906500825411365</v>
      </c>
      <c r="AQ9" s="85">
        <v>0.30906500825411365</v>
      </c>
      <c r="AR9" s="85">
        <v>0.30906500825411365</v>
      </c>
      <c r="AS9" s="85">
        <v>0.30906500825411365</v>
      </c>
      <c r="AT9" s="85">
        <v>0.30906500825411365</v>
      </c>
      <c r="AU9" s="85">
        <v>0.30906500825411365</v>
      </c>
      <c r="AV9" s="85">
        <v>0.30906500825411365</v>
      </c>
      <c r="AW9" s="85">
        <v>0.30906500825411365</v>
      </c>
      <c r="AX9" s="85">
        <v>0.30906500825411365</v>
      </c>
      <c r="AY9" s="85">
        <v>0.30906500825411365</v>
      </c>
      <c r="AZ9" s="85">
        <v>0.30906500825411365</v>
      </c>
      <c r="BA9" s="85">
        <v>0.30906500825411365</v>
      </c>
      <c r="BB9" s="85">
        <v>0.30906500825411365</v>
      </c>
      <c r="BC9" s="85">
        <v>0.30906500825411365</v>
      </c>
      <c r="BD9" s="85">
        <v>0.30906500825411365</v>
      </c>
      <c r="BE9" s="85">
        <v>0.30906500825411365</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117</v>
      </c>
    </row>
    <row r="14" spans="1:88" x14ac:dyDescent="0.25"/>
    <row r="15" spans="1:88" x14ac:dyDescent="0.25">
      <c r="B15" s="46"/>
      <c r="C15" t="s">
        <v>118</v>
      </c>
    </row>
    <row r="16" spans="1:88" x14ac:dyDescent="0.25"/>
    <row r="17" spans="2:9" x14ac:dyDescent="0.25">
      <c r="B17" s="47"/>
      <c r="C17" t="s">
        <v>119</v>
      </c>
    </row>
    <row r="18" spans="2:9" x14ac:dyDescent="0.25"/>
    <row r="19" spans="2:9" x14ac:dyDescent="0.25"/>
    <row r="20" spans="2:9" x14ac:dyDescent="0.25"/>
    <row r="21" spans="2:9" ht="14.4" x14ac:dyDescent="0.3">
      <c r="B21" s="124" t="s">
        <v>330</v>
      </c>
      <c r="C21" s="125"/>
      <c r="D21" s="125"/>
      <c r="E21" s="125"/>
      <c r="F21" s="125"/>
      <c r="G21" s="125"/>
      <c r="H21" s="125"/>
      <c r="I21" s="126"/>
    </row>
    <row r="22" spans="2:9" x14ac:dyDescent="0.25"/>
    <row r="23" spans="2:9" s="6" customFormat="1" x14ac:dyDescent="0.25">
      <c r="B23" s="48" t="s">
        <v>72</v>
      </c>
      <c r="C23" s="127" t="s">
        <v>122</v>
      </c>
      <c r="D23" s="127"/>
      <c r="E23" s="127"/>
      <c r="F23" s="127"/>
      <c r="G23" s="127"/>
      <c r="H23" s="127"/>
      <c r="I23" s="127"/>
    </row>
    <row r="24" spans="2:9" s="6" customFormat="1" ht="75.45" customHeight="1" x14ac:dyDescent="0.25">
      <c r="B24" s="49">
        <v>1</v>
      </c>
      <c r="C24" s="115" t="s">
        <v>331</v>
      </c>
      <c r="D24" s="116"/>
      <c r="E24" s="116"/>
      <c r="F24" s="116"/>
      <c r="G24" s="116"/>
      <c r="H24" s="116"/>
      <c r="I24" s="116"/>
    </row>
    <row r="25" spans="2:9" s="6" customFormat="1" ht="118.5" customHeight="1" x14ac:dyDescent="0.25">
      <c r="B25" s="49">
        <v>2</v>
      </c>
      <c r="C25" s="115" t="s">
        <v>332</v>
      </c>
      <c r="D25" s="116"/>
      <c r="E25" s="116"/>
      <c r="F25" s="116"/>
      <c r="G25" s="116"/>
      <c r="H25" s="116"/>
      <c r="I25" s="116"/>
    </row>
    <row r="26" spans="2:9" s="6" customFormat="1" ht="85.5" customHeight="1" x14ac:dyDescent="0.25">
      <c r="B26" s="49">
        <v>3</v>
      </c>
      <c r="C26" s="115" t="s">
        <v>333</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334</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335</v>
      </c>
      <c r="E7" s="29" t="s">
        <v>104</v>
      </c>
      <c r="F7" s="29">
        <v>2</v>
      </c>
      <c r="H7" s="82">
        <v>4.8853003861992974</v>
      </c>
      <c r="I7" s="82">
        <v>4.8946413047197552</v>
      </c>
      <c r="J7" s="82">
        <v>4.903982223240213</v>
      </c>
      <c r="K7" s="82">
        <v>4.9133231417606709</v>
      </c>
      <c r="L7" s="82">
        <v>4.9226640602811287</v>
      </c>
      <c r="M7" s="82">
        <v>4.9320049788015865</v>
      </c>
      <c r="N7" s="82">
        <v>4.9413458973220443</v>
      </c>
      <c r="O7" s="82">
        <v>4.9506868158425021</v>
      </c>
      <c r="P7" s="82">
        <v>4.96002773436296</v>
      </c>
      <c r="Q7" s="82">
        <v>4.9693686528834178</v>
      </c>
      <c r="R7" s="82">
        <v>4.9787095714038756</v>
      </c>
      <c r="S7" s="82">
        <v>4.9880504899243334</v>
      </c>
      <c r="T7" s="82">
        <v>4.9973914084447912</v>
      </c>
      <c r="U7" s="82">
        <v>5.0067323269652491</v>
      </c>
      <c r="V7" s="82">
        <v>5.0160732454857069</v>
      </c>
      <c r="W7" s="82">
        <v>5.0254141640061647</v>
      </c>
      <c r="X7" s="82">
        <v>5.0347550825266225</v>
      </c>
      <c r="Y7" s="82">
        <v>5.0440960010470803</v>
      </c>
      <c r="Z7" s="82">
        <v>5.0534369195675382</v>
      </c>
      <c r="AA7" s="82">
        <v>5.062777838087996</v>
      </c>
      <c r="AB7" s="82">
        <v>5.0721187566084538</v>
      </c>
      <c r="AC7" s="82">
        <v>5.0814596751289116</v>
      </c>
      <c r="AD7" s="82">
        <v>5.0908005936493694</v>
      </c>
      <c r="AE7" s="82">
        <v>5.1001415121698273</v>
      </c>
      <c r="AF7" s="82">
        <v>5.1094824306902851</v>
      </c>
      <c r="AG7" s="83">
        <v>5.1188233492107429</v>
      </c>
      <c r="AH7" s="83">
        <v>5.1281642677312007</v>
      </c>
      <c r="AI7" s="83">
        <v>5.1375051862516585</v>
      </c>
      <c r="AJ7" s="83">
        <v>5.1468461047721163</v>
      </c>
      <c r="AK7" s="83">
        <v>5.1561870232925742</v>
      </c>
      <c r="AL7" s="83">
        <v>5.165527941813032</v>
      </c>
      <c r="AM7" s="83">
        <v>5.1748688603334898</v>
      </c>
      <c r="AN7" s="83">
        <v>5.1842097788539476</v>
      </c>
      <c r="AO7" s="83">
        <v>5.1935506973744054</v>
      </c>
      <c r="AP7" s="83">
        <v>5.2028916158948633</v>
      </c>
      <c r="AQ7" s="83">
        <v>5.2122325344153211</v>
      </c>
      <c r="AR7" s="83">
        <v>5.2215734529357789</v>
      </c>
      <c r="AS7" s="83">
        <v>5.2309143714562367</v>
      </c>
      <c r="AT7" s="83">
        <v>5.2402552899766945</v>
      </c>
      <c r="AU7" s="83">
        <v>5.2495962084971524</v>
      </c>
      <c r="AV7" s="83">
        <v>5.2589371270176102</v>
      </c>
      <c r="AW7" s="83">
        <v>5.268278045538068</v>
      </c>
      <c r="AX7" s="83">
        <v>5.2776189640585258</v>
      </c>
      <c r="AY7" s="83">
        <v>5.2869598825789836</v>
      </c>
      <c r="AZ7" s="83">
        <v>5.2963008010994415</v>
      </c>
      <c r="BA7" s="83">
        <v>5.3056417196198993</v>
      </c>
      <c r="BB7" s="83">
        <v>5.3149826381403571</v>
      </c>
      <c r="BC7" s="83">
        <v>5.3243235566608149</v>
      </c>
      <c r="BD7" s="83">
        <v>5.3336644751812727</v>
      </c>
      <c r="BE7" s="83">
        <v>5.3430053937017306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259</v>
      </c>
      <c r="D8" s="26" t="s">
        <v>336</v>
      </c>
      <c r="E8" s="26" t="s">
        <v>104</v>
      </c>
      <c r="F8" s="26">
        <v>2</v>
      </c>
      <c r="H8" s="82">
        <v>0.16126641120503707</v>
      </c>
      <c r="I8" s="82">
        <v>0.1615747599836318</v>
      </c>
      <c r="J8" s="82">
        <v>0.16188310876222653</v>
      </c>
      <c r="K8" s="82">
        <v>0.16219145754082126</v>
      </c>
      <c r="L8" s="82">
        <v>0.16249980631941599</v>
      </c>
      <c r="M8" s="82">
        <v>0.16280815509801072</v>
      </c>
      <c r="N8" s="82">
        <v>0.16311650387660545</v>
      </c>
      <c r="O8" s="82">
        <v>0.16342485265520018</v>
      </c>
      <c r="P8" s="82">
        <v>0.16373320143379491</v>
      </c>
      <c r="Q8" s="82">
        <v>0.16404155021238964</v>
      </c>
      <c r="R8" s="82">
        <v>0.16434989899098437</v>
      </c>
      <c r="S8" s="82">
        <v>0.1646582477695791</v>
      </c>
      <c r="T8" s="82">
        <v>0.16496659654817383</v>
      </c>
      <c r="U8" s="82">
        <v>0.16527494532676856</v>
      </c>
      <c r="V8" s="82">
        <v>0.16558329410536329</v>
      </c>
      <c r="W8" s="82">
        <v>0.16589164288395802</v>
      </c>
      <c r="X8" s="82">
        <v>0.16619999166255275</v>
      </c>
      <c r="Y8" s="82">
        <v>0.16650834044114748</v>
      </c>
      <c r="Z8" s="82">
        <v>0.16681668921974221</v>
      </c>
      <c r="AA8" s="82">
        <v>0.16712503799833694</v>
      </c>
      <c r="AB8" s="82">
        <v>0.16743338677693168</v>
      </c>
      <c r="AC8" s="82">
        <v>0.16774173555552641</v>
      </c>
      <c r="AD8" s="82">
        <v>0.16805008433412114</v>
      </c>
      <c r="AE8" s="82">
        <v>0.16835843311271587</v>
      </c>
      <c r="AF8" s="82">
        <v>0.1686667818913106</v>
      </c>
      <c r="AG8" s="83">
        <v>0.16897513066990533</v>
      </c>
      <c r="AH8" s="83">
        <v>0.16928347944850006</v>
      </c>
      <c r="AI8" s="83">
        <v>0.16959182822709479</v>
      </c>
      <c r="AJ8" s="83">
        <v>0.16990017700568952</v>
      </c>
      <c r="AK8" s="83">
        <v>0.17020852578428425</v>
      </c>
      <c r="AL8" s="83">
        <v>0.17051687456287898</v>
      </c>
      <c r="AM8" s="83">
        <v>0.17082522334147371</v>
      </c>
      <c r="AN8" s="83">
        <v>0.17113357212006844</v>
      </c>
      <c r="AO8" s="83">
        <v>0.17144192089866317</v>
      </c>
      <c r="AP8" s="83">
        <v>0.1717502696772579</v>
      </c>
      <c r="AQ8" s="83">
        <v>0.17205861845585263</v>
      </c>
      <c r="AR8" s="83">
        <v>0.17236696723444736</v>
      </c>
      <c r="AS8" s="83">
        <v>0.17267531601304209</v>
      </c>
      <c r="AT8" s="83">
        <v>0.17298366479163682</v>
      </c>
      <c r="AU8" s="83">
        <v>0.17329201357023155</v>
      </c>
      <c r="AV8" s="83">
        <v>0.17360036234882628</v>
      </c>
      <c r="AW8" s="83">
        <v>0.17390871112742101</v>
      </c>
      <c r="AX8" s="83">
        <v>0.17421705990601574</v>
      </c>
      <c r="AY8" s="83">
        <v>0.17452540868461047</v>
      </c>
      <c r="AZ8" s="83">
        <v>0.1748337574632052</v>
      </c>
      <c r="BA8" s="83">
        <v>0.17514210624179993</v>
      </c>
      <c r="BB8" s="83">
        <v>0.17545045502039466</v>
      </c>
      <c r="BC8" s="83">
        <v>0.17575880379898939</v>
      </c>
      <c r="BD8" s="83">
        <v>0.17606715257758412</v>
      </c>
      <c r="BE8" s="83">
        <v>0.17637550135617885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261</v>
      </c>
      <c r="D9" s="26" t="s">
        <v>337</v>
      </c>
      <c r="E9" s="26" t="s">
        <v>104</v>
      </c>
      <c r="F9" s="26">
        <v>2</v>
      </c>
      <c r="H9" s="82">
        <v>10.363811207067723</v>
      </c>
      <c r="I9" s="82">
        <v>10.381691236595172</v>
      </c>
      <c r="J9" s="82">
        <v>10.398915984251913</v>
      </c>
      <c r="K9" s="82">
        <v>10.405923421588117</v>
      </c>
      <c r="L9" s="82">
        <v>10.394817585525077</v>
      </c>
      <c r="M9" s="82">
        <v>10.355082923253175</v>
      </c>
      <c r="N9" s="82">
        <v>10.288949862826588</v>
      </c>
      <c r="O9" s="82">
        <v>10.229090207787884</v>
      </c>
      <c r="P9" s="82">
        <v>10.131805469413862</v>
      </c>
      <c r="Q9" s="82">
        <v>10.04675521633642</v>
      </c>
      <c r="R9" s="82">
        <v>9.7349713849389214</v>
      </c>
      <c r="S9" s="82">
        <v>9.7333206429946717</v>
      </c>
      <c r="T9" s="82">
        <v>9.724451461200486</v>
      </c>
      <c r="U9" s="82">
        <v>9.7118373708963812</v>
      </c>
      <c r="V9" s="82">
        <v>9.697475191710863</v>
      </c>
      <c r="W9" s="82">
        <v>9.448046025803345</v>
      </c>
      <c r="X9" s="82">
        <v>9.4446301362230862</v>
      </c>
      <c r="Y9" s="82">
        <v>9.4412751000650754</v>
      </c>
      <c r="Z9" s="82">
        <v>9.4397562774744674</v>
      </c>
      <c r="AA9" s="82">
        <v>9.4403384453817587</v>
      </c>
      <c r="AB9" s="82">
        <v>9.2105179183366683</v>
      </c>
      <c r="AC9" s="82">
        <v>9.2135109986710848</v>
      </c>
      <c r="AD9" s="82">
        <v>9.2145873982813473</v>
      </c>
      <c r="AE9" s="82">
        <v>9.2173290281147651</v>
      </c>
      <c r="AF9" s="82">
        <v>9.219345292140547</v>
      </c>
      <c r="AG9" s="83">
        <v>9.1504717807420253</v>
      </c>
      <c r="AH9" s="83">
        <v>9.1493373098470094</v>
      </c>
      <c r="AI9" s="83">
        <v>9.1486582975728634</v>
      </c>
      <c r="AJ9" s="83">
        <v>9.1483860618387158</v>
      </c>
      <c r="AK9" s="83">
        <v>9.1484771949319139</v>
      </c>
      <c r="AL9" s="83">
        <v>9.0888928548441736</v>
      </c>
      <c r="AM9" s="83">
        <v>9.0895981737855198</v>
      </c>
      <c r="AN9" s="83">
        <v>9.0905617708853601</v>
      </c>
      <c r="AO9" s="83">
        <v>9.0917553229791803</v>
      </c>
      <c r="AP9" s="83">
        <v>9.0931531943416992</v>
      </c>
      <c r="AQ9" s="83">
        <v>9.0347321166654222</v>
      </c>
      <c r="AR9" s="83">
        <v>9.0364709119303939</v>
      </c>
      <c r="AS9" s="83">
        <v>9.0383502519422496</v>
      </c>
      <c r="AT9" s="83">
        <v>9.0403524492653169</v>
      </c>
      <c r="AU9" s="83">
        <v>9.0424612750775069</v>
      </c>
      <c r="AV9" s="83">
        <v>9.0146618001468237</v>
      </c>
      <c r="AW9" s="83">
        <v>9.0169402556974578</v>
      </c>
      <c r="AX9" s="83">
        <v>9.0154683459318736</v>
      </c>
      <c r="AY9" s="83">
        <v>9.0121911761592557</v>
      </c>
      <c r="AZ9" s="83">
        <v>9.0089502721434549</v>
      </c>
      <c r="BA9" s="83">
        <v>8.9857373095263</v>
      </c>
      <c r="BB9" s="83">
        <v>8.9825425093350457</v>
      </c>
      <c r="BC9" s="83">
        <v>8.9793578047797187</v>
      </c>
      <c r="BD9" s="83">
        <v>8.9761757039490426</v>
      </c>
      <c r="BE9" s="83">
        <v>8.9729892383360674</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338</v>
      </c>
      <c r="D10" s="26" t="s">
        <v>339</v>
      </c>
      <c r="E10" s="26" t="s">
        <v>104</v>
      </c>
      <c r="F10" s="26">
        <v>2</v>
      </c>
      <c r="H10" s="82">
        <v>1.6558575000184306</v>
      </c>
      <c r="I10" s="82">
        <v>1.6413605762104897</v>
      </c>
      <c r="J10" s="82">
        <v>1.6189058146676538</v>
      </c>
      <c r="K10" s="82">
        <v>1.608051938605745</v>
      </c>
      <c r="L10" s="82">
        <v>1.5884702281985368</v>
      </c>
      <c r="M10" s="82">
        <v>1.5790399014709777</v>
      </c>
      <c r="N10" s="82">
        <v>1.5703817499234112</v>
      </c>
      <c r="O10" s="82">
        <v>1.5626034112965803</v>
      </c>
      <c r="P10" s="82">
        <v>1.5554295552637258</v>
      </c>
      <c r="Q10" s="82">
        <v>1.5489232819106613</v>
      </c>
      <c r="R10" s="82">
        <v>1.5428580547644484</v>
      </c>
      <c r="S10" s="82">
        <v>1.5377694970671354</v>
      </c>
      <c r="T10" s="82">
        <v>1.5331627067767506</v>
      </c>
      <c r="U10" s="82">
        <v>1.5288464598402578</v>
      </c>
      <c r="V10" s="82">
        <v>1.524874320292817</v>
      </c>
      <c r="W10" s="82">
        <v>1.5212886827095571</v>
      </c>
      <c r="X10" s="82">
        <v>1.5181127397511129</v>
      </c>
      <c r="Y10" s="82">
        <v>1.5151315755531813</v>
      </c>
      <c r="Z10" s="82">
        <v>1.5123961287709271</v>
      </c>
      <c r="AA10" s="82">
        <v>1.5098628989669374</v>
      </c>
      <c r="AB10" s="82">
        <v>1.5076230756382758</v>
      </c>
      <c r="AC10" s="82">
        <v>1.5054859454867149</v>
      </c>
      <c r="AD10" s="82">
        <v>1.5034783591244476</v>
      </c>
      <c r="AE10" s="82">
        <v>1.5016689936928904</v>
      </c>
      <c r="AF10" s="82">
        <v>1.4999782071482202</v>
      </c>
      <c r="AG10" s="83">
        <v>1.4981678248504</v>
      </c>
      <c r="AH10" s="83">
        <v>1.4960333117578244</v>
      </c>
      <c r="AI10" s="83">
        <v>1.4940008854032469</v>
      </c>
      <c r="AJ10" s="83">
        <v>1.4920777672648902</v>
      </c>
      <c r="AK10" s="83">
        <v>1.4902492604121411</v>
      </c>
      <c r="AL10" s="83">
        <v>1.4885011948300422</v>
      </c>
      <c r="AM10" s="83">
        <v>1.4868277858512868</v>
      </c>
      <c r="AN10" s="83">
        <v>1.4852238481125117</v>
      </c>
      <c r="AO10" s="83">
        <v>1.4836847229014785</v>
      </c>
      <c r="AP10" s="83">
        <v>1.4822062152533004</v>
      </c>
      <c r="AQ10" s="83">
        <v>1.4807845394040033</v>
      </c>
      <c r="AR10" s="83">
        <v>1.4794162714164951</v>
      </c>
      <c r="AS10" s="83">
        <v>1.4780983079693055</v>
      </c>
      <c r="AT10" s="83">
        <v>1.4768278304469926</v>
      </c>
      <c r="AU10" s="83">
        <v>1.4756022735970058</v>
      </c>
      <c r="AV10" s="83">
        <v>1.4744192981247009</v>
      </c>
      <c r="AW10" s="83">
        <v>1.4732767666890214</v>
      </c>
      <c r="AX10" s="83">
        <v>1.4721671736936082</v>
      </c>
      <c r="AY10" s="83">
        <v>1.4710915710711037</v>
      </c>
      <c r="AZ10" s="83">
        <v>1.4700426814114833</v>
      </c>
      <c r="BA10" s="83">
        <v>1.4682791002433735</v>
      </c>
      <c r="BB10" s="83">
        <v>1.466543823335638</v>
      </c>
      <c r="BC10" s="83">
        <v>1.4648355443139784</v>
      </c>
      <c r="BD10" s="83">
        <v>1.4631530545403628</v>
      </c>
      <c r="BE10" s="83">
        <v>1.4614952342120167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265</v>
      </c>
      <c r="D11" s="26" t="s">
        <v>340</v>
      </c>
      <c r="E11" s="26" t="s">
        <v>267</v>
      </c>
      <c r="F11" s="26">
        <v>1</v>
      </c>
      <c r="H11" s="86">
        <v>160</v>
      </c>
      <c r="I11" s="86">
        <v>157</v>
      </c>
      <c r="J11" s="86">
        <v>155</v>
      </c>
      <c r="K11" s="86">
        <v>153</v>
      </c>
      <c r="L11" s="86">
        <v>151</v>
      </c>
      <c r="M11" s="86">
        <v>149</v>
      </c>
      <c r="N11" s="86">
        <v>147</v>
      </c>
      <c r="O11" s="86">
        <v>145</v>
      </c>
      <c r="P11" s="86">
        <v>143</v>
      </c>
      <c r="Q11" s="86">
        <v>142</v>
      </c>
      <c r="R11" s="86">
        <v>137</v>
      </c>
      <c r="S11" s="86">
        <v>137</v>
      </c>
      <c r="T11" s="86">
        <v>137</v>
      </c>
      <c r="U11" s="86">
        <v>136</v>
      </c>
      <c r="V11" s="86">
        <v>136</v>
      </c>
      <c r="W11" s="86">
        <v>132</v>
      </c>
      <c r="X11" s="86">
        <v>132</v>
      </c>
      <c r="Y11" s="86">
        <v>131</v>
      </c>
      <c r="Z11" s="86">
        <v>131</v>
      </c>
      <c r="AA11" s="86">
        <v>131</v>
      </c>
      <c r="AB11" s="86">
        <v>127</v>
      </c>
      <c r="AC11" s="86">
        <v>127</v>
      </c>
      <c r="AD11" s="86">
        <v>127</v>
      </c>
      <c r="AE11" s="86">
        <v>127</v>
      </c>
      <c r="AF11" s="86">
        <v>126</v>
      </c>
      <c r="AG11" s="87">
        <v>125</v>
      </c>
      <c r="AH11" s="87">
        <v>125</v>
      </c>
      <c r="AI11" s="87">
        <v>125</v>
      </c>
      <c r="AJ11" s="87">
        <v>124</v>
      </c>
      <c r="AK11" s="87">
        <v>124</v>
      </c>
      <c r="AL11" s="87">
        <v>123</v>
      </c>
      <c r="AM11" s="87">
        <v>123</v>
      </c>
      <c r="AN11" s="87">
        <v>122</v>
      </c>
      <c r="AO11" s="87">
        <v>122</v>
      </c>
      <c r="AP11" s="87">
        <v>122</v>
      </c>
      <c r="AQ11" s="87">
        <v>121</v>
      </c>
      <c r="AR11" s="87">
        <v>121</v>
      </c>
      <c r="AS11" s="87">
        <v>120</v>
      </c>
      <c r="AT11" s="87">
        <v>120</v>
      </c>
      <c r="AU11" s="87">
        <v>120</v>
      </c>
      <c r="AV11" s="87">
        <v>119</v>
      </c>
      <c r="AW11" s="87">
        <v>119</v>
      </c>
      <c r="AX11" s="87">
        <v>119</v>
      </c>
      <c r="AY11" s="87">
        <v>119</v>
      </c>
      <c r="AZ11" s="87">
        <v>118</v>
      </c>
      <c r="BA11" s="87">
        <v>118</v>
      </c>
      <c r="BB11" s="87">
        <v>117</v>
      </c>
      <c r="BC11" s="87">
        <v>117</v>
      </c>
      <c r="BD11" s="87">
        <v>117</v>
      </c>
      <c r="BE11" s="87">
        <v>116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268</v>
      </c>
      <c r="D12" s="26" t="s">
        <v>341</v>
      </c>
      <c r="E12" s="26" t="s">
        <v>267</v>
      </c>
      <c r="F12" s="26">
        <v>1</v>
      </c>
      <c r="H12" s="86">
        <v>188</v>
      </c>
      <c r="I12" s="86">
        <v>187</v>
      </c>
      <c r="J12" s="86">
        <v>184</v>
      </c>
      <c r="K12" s="86">
        <v>183</v>
      </c>
      <c r="L12" s="86">
        <v>181</v>
      </c>
      <c r="M12" s="86">
        <v>180</v>
      </c>
      <c r="N12" s="86">
        <v>179</v>
      </c>
      <c r="O12" s="86">
        <v>178</v>
      </c>
      <c r="P12" s="86">
        <v>177</v>
      </c>
      <c r="Q12" s="86">
        <v>176</v>
      </c>
      <c r="R12" s="86">
        <v>176</v>
      </c>
      <c r="S12" s="86">
        <v>175</v>
      </c>
      <c r="T12" s="86">
        <v>175</v>
      </c>
      <c r="U12" s="86">
        <v>174</v>
      </c>
      <c r="V12" s="86">
        <v>174</v>
      </c>
      <c r="W12" s="86">
        <v>173</v>
      </c>
      <c r="X12" s="86">
        <v>173</v>
      </c>
      <c r="Y12" s="86">
        <v>172</v>
      </c>
      <c r="Z12" s="86">
        <v>172</v>
      </c>
      <c r="AA12" s="86">
        <v>172</v>
      </c>
      <c r="AB12" s="86">
        <v>172</v>
      </c>
      <c r="AC12" s="86">
        <v>171</v>
      </c>
      <c r="AD12" s="86">
        <v>171</v>
      </c>
      <c r="AE12" s="86">
        <v>171</v>
      </c>
      <c r="AF12" s="86">
        <v>171</v>
      </c>
      <c r="AG12" s="87">
        <v>171</v>
      </c>
      <c r="AH12" s="87">
        <v>170</v>
      </c>
      <c r="AI12" s="87">
        <v>170</v>
      </c>
      <c r="AJ12" s="87">
        <v>170</v>
      </c>
      <c r="AK12" s="87">
        <v>170</v>
      </c>
      <c r="AL12" s="87">
        <v>169</v>
      </c>
      <c r="AM12" s="87">
        <v>169</v>
      </c>
      <c r="AN12" s="87">
        <v>169</v>
      </c>
      <c r="AO12" s="87">
        <v>169</v>
      </c>
      <c r="AP12" s="87">
        <v>169</v>
      </c>
      <c r="AQ12" s="87">
        <v>169</v>
      </c>
      <c r="AR12" s="87">
        <v>168</v>
      </c>
      <c r="AS12" s="87">
        <v>168</v>
      </c>
      <c r="AT12" s="87">
        <v>168</v>
      </c>
      <c r="AU12" s="87">
        <v>168</v>
      </c>
      <c r="AV12" s="87">
        <v>168</v>
      </c>
      <c r="AW12" s="87">
        <v>168</v>
      </c>
      <c r="AX12" s="87">
        <v>168</v>
      </c>
      <c r="AY12" s="87">
        <v>167</v>
      </c>
      <c r="AZ12" s="87">
        <v>167</v>
      </c>
      <c r="BA12" s="87">
        <v>167</v>
      </c>
      <c r="BB12" s="87">
        <v>167</v>
      </c>
      <c r="BC12" s="87">
        <v>167</v>
      </c>
      <c r="BD12" s="87">
        <v>167</v>
      </c>
      <c r="BE12" s="87">
        <v>166</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270</v>
      </c>
      <c r="D13" s="26" t="s">
        <v>342</v>
      </c>
      <c r="E13" s="26" t="s">
        <v>267</v>
      </c>
      <c r="F13" s="26">
        <v>1</v>
      </c>
      <c r="H13" s="86">
        <v>163.51277103999598</v>
      </c>
      <c r="I13" s="86">
        <v>160.85311164459802</v>
      </c>
      <c r="J13" s="86">
        <v>158.30632368359721</v>
      </c>
      <c r="K13" s="86">
        <v>156.14308613647117</v>
      </c>
      <c r="L13" s="86">
        <v>154.00307148811592</v>
      </c>
      <c r="M13" s="86">
        <v>152.10324103037544</v>
      </c>
      <c r="N13" s="86">
        <v>150.2907318017993</v>
      </c>
      <c r="O13" s="86">
        <v>148.69710772172743</v>
      </c>
      <c r="P13" s="86">
        <v>147.05733915807178</v>
      </c>
      <c r="Q13" s="86">
        <v>145.64084971380191</v>
      </c>
      <c r="R13" s="86">
        <v>141.63315846546942</v>
      </c>
      <c r="S13" s="86">
        <v>141.14167764537333</v>
      </c>
      <c r="T13" s="86">
        <v>140.69813870514233</v>
      </c>
      <c r="U13" s="86">
        <v>140.27019346519202</v>
      </c>
      <c r="V13" s="86">
        <v>139.86491806982696</v>
      </c>
      <c r="W13" s="86">
        <v>136.51951971250617</v>
      </c>
      <c r="X13" s="86">
        <v>136.17730883108109</v>
      </c>
      <c r="Y13" s="86">
        <v>135.86952325867335</v>
      </c>
      <c r="Z13" s="86">
        <v>135.57803854284475</v>
      </c>
      <c r="AA13" s="86">
        <v>135.27168732600157</v>
      </c>
      <c r="AB13" s="86">
        <v>132.19422066713875</v>
      </c>
      <c r="AC13" s="86">
        <v>131.94816501378332</v>
      </c>
      <c r="AD13" s="86">
        <v>131.69317708119638</v>
      </c>
      <c r="AE13" s="86">
        <v>131.45382445634658</v>
      </c>
      <c r="AF13" s="86">
        <v>131.20291132734909</v>
      </c>
      <c r="AG13" s="87">
        <v>130.08029481776126</v>
      </c>
      <c r="AH13" s="87">
        <v>129.78349315660284</v>
      </c>
      <c r="AI13" s="87">
        <v>129.49414040294144</v>
      </c>
      <c r="AJ13" s="87">
        <v>129.21169141312666</v>
      </c>
      <c r="AK13" s="87">
        <v>128.93540346713695</v>
      </c>
      <c r="AL13" s="87">
        <v>127.93887114838193</v>
      </c>
      <c r="AM13" s="87">
        <v>127.674466998341</v>
      </c>
      <c r="AN13" s="87">
        <v>127.41455685719403</v>
      </c>
      <c r="AO13" s="87">
        <v>127.15871962986542</v>
      </c>
      <c r="AP13" s="87">
        <v>126.90657526434532</v>
      </c>
      <c r="AQ13" s="87">
        <v>125.93918928271033</v>
      </c>
      <c r="AR13" s="87">
        <v>125.69485036702794</v>
      </c>
      <c r="AS13" s="87">
        <v>125.45326203323199</v>
      </c>
      <c r="AT13" s="87">
        <v>125.214165732643</v>
      </c>
      <c r="AU13" s="87">
        <v>124.97732524262914</v>
      </c>
      <c r="AV13" s="87">
        <v>124.38676353830625</v>
      </c>
      <c r="AW13" s="87">
        <v>124.15450623615259</v>
      </c>
      <c r="AX13" s="87">
        <v>123.87877132794753</v>
      </c>
      <c r="AY13" s="87">
        <v>123.58276060040443</v>
      </c>
      <c r="AZ13" s="87">
        <v>123.28817690309182</v>
      </c>
      <c r="BA13" s="87">
        <v>122.75137035916005</v>
      </c>
      <c r="BB13" s="87">
        <v>122.4511247236552</v>
      </c>
      <c r="BC13" s="87">
        <v>122.1520201203443</v>
      </c>
      <c r="BD13" s="87">
        <v>121.85395079811302</v>
      </c>
      <c r="BE13" s="87">
        <v>121.55681895438508</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272</v>
      </c>
      <c r="D14" s="26" t="s">
        <v>343</v>
      </c>
      <c r="E14" s="26" t="s">
        <v>104</v>
      </c>
      <c r="F14" s="26">
        <v>2</v>
      </c>
      <c r="H14" s="82">
        <v>2.0999995834569187</v>
      </c>
      <c r="I14" s="82">
        <v>1.9492991447024248</v>
      </c>
      <c r="J14" s="82">
        <v>1.8997832862545199</v>
      </c>
      <c r="K14" s="82">
        <v>1.863141601546136</v>
      </c>
      <c r="L14" s="82">
        <v>1.8459186942599082</v>
      </c>
      <c r="M14" s="82">
        <v>1.7907085626335604</v>
      </c>
      <c r="N14" s="82">
        <v>1.7551863163557151</v>
      </c>
      <c r="O14" s="82">
        <v>1.6792978811257735</v>
      </c>
      <c r="P14" s="82">
        <v>1.607941273918587</v>
      </c>
      <c r="Q14" s="82">
        <v>1.4731182028185843</v>
      </c>
      <c r="R14" s="82">
        <v>1.2458190860808562</v>
      </c>
      <c r="S14" s="82">
        <v>1.2458190860808562</v>
      </c>
      <c r="T14" s="82">
        <v>1.2458190860808562</v>
      </c>
      <c r="U14" s="82">
        <v>1.2458190860808562</v>
      </c>
      <c r="V14" s="82">
        <v>1.2458190860808562</v>
      </c>
      <c r="W14" s="82">
        <v>1.1005008058533088</v>
      </c>
      <c r="X14" s="82">
        <v>1.1005008058533088</v>
      </c>
      <c r="Y14" s="82">
        <v>1.1005008058533086</v>
      </c>
      <c r="Z14" s="82">
        <v>1.1005008058533088</v>
      </c>
      <c r="AA14" s="82">
        <v>1.1005008058533088</v>
      </c>
      <c r="AB14" s="82">
        <v>0.97940223899701917</v>
      </c>
      <c r="AC14" s="82">
        <v>0.97940223899701917</v>
      </c>
      <c r="AD14" s="82">
        <v>0.97940223899701917</v>
      </c>
      <c r="AE14" s="82">
        <v>0.97940223899701917</v>
      </c>
      <c r="AF14" s="82">
        <v>0.97940223899701917</v>
      </c>
      <c r="AG14" s="83">
        <v>0.80986424539821389</v>
      </c>
      <c r="AH14" s="83">
        <v>0.80986424539821367</v>
      </c>
      <c r="AI14" s="83">
        <v>0.80986424539821389</v>
      </c>
      <c r="AJ14" s="83">
        <v>0.80986424539821389</v>
      </c>
      <c r="AK14" s="83">
        <v>0.80986424539821389</v>
      </c>
      <c r="AL14" s="83">
        <v>0.80986424539821389</v>
      </c>
      <c r="AM14" s="83">
        <v>0.80986424539821389</v>
      </c>
      <c r="AN14" s="83">
        <v>0.80986424539821389</v>
      </c>
      <c r="AO14" s="83">
        <v>0.80986424539821378</v>
      </c>
      <c r="AP14" s="83">
        <v>0.80986424539821367</v>
      </c>
      <c r="AQ14" s="83">
        <v>0.80986424539821367</v>
      </c>
      <c r="AR14" s="83">
        <v>0.80986424539821378</v>
      </c>
      <c r="AS14" s="83">
        <v>0.80986424539821389</v>
      </c>
      <c r="AT14" s="83">
        <v>0.80986424539821367</v>
      </c>
      <c r="AU14" s="83">
        <v>0.80986424539821367</v>
      </c>
      <c r="AV14" s="83">
        <v>0.80986424539821389</v>
      </c>
      <c r="AW14" s="83">
        <v>0.80986424539821389</v>
      </c>
      <c r="AX14" s="83">
        <v>0.80986424539821378</v>
      </c>
      <c r="AY14" s="83">
        <v>0.80986424539821367</v>
      </c>
      <c r="AZ14" s="83">
        <v>0.80986424539821367</v>
      </c>
      <c r="BA14" s="83">
        <v>0.80986424539821378</v>
      </c>
      <c r="BB14" s="83">
        <v>0.80986424539821367</v>
      </c>
      <c r="BC14" s="83">
        <v>0.80986424539821378</v>
      </c>
      <c r="BD14" s="83">
        <v>0.80986424539821367</v>
      </c>
      <c r="BE14" s="83">
        <v>0.80986424539821378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274</v>
      </c>
      <c r="D15" s="26" t="s">
        <v>344</v>
      </c>
      <c r="E15" s="26" t="s">
        <v>276</v>
      </c>
      <c r="F15" s="26">
        <v>2</v>
      </c>
      <c r="H15" s="82">
        <v>64.954643528021492</v>
      </c>
      <c r="I15" s="82">
        <v>59.029481044782024</v>
      </c>
      <c r="J15" s="82">
        <v>56.455632454617721</v>
      </c>
      <c r="K15" s="82">
        <v>54.458610926112605</v>
      </c>
      <c r="L15" s="82">
        <v>53.250083588259024</v>
      </c>
      <c r="M15" s="82">
        <v>51.141345271435142</v>
      </c>
      <c r="N15" s="82">
        <v>49.799665055383663</v>
      </c>
      <c r="O15" s="82">
        <v>47.383653302445097</v>
      </c>
      <c r="P15" s="82">
        <v>45.257290134359273</v>
      </c>
      <c r="Q15" s="82">
        <v>41.351767162403966</v>
      </c>
      <c r="R15" s="82">
        <v>34.943158914719952</v>
      </c>
      <c r="S15" s="82">
        <v>34.785745924926104</v>
      </c>
      <c r="T15" s="82">
        <v>34.661704209994149</v>
      </c>
      <c r="U15" s="82">
        <v>34.55907802167453</v>
      </c>
      <c r="V15" s="82">
        <v>34.471585934907473</v>
      </c>
      <c r="W15" s="82">
        <v>30.361372265820187</v>
      </c>
      <c r="X15" s="82">
        <v>30.270778591149686</v>
      </c>
      <c r="Y15" s="82">
        <v>30.177049801639473</v>
      </c>
      <c r="Z15" s="82">
        <v>30.084051117407199</v>
      </c>
      <c r="AA15" s="82">
        <v>29.999739113710643</v>
      </c>
      <c r="AB15" s="82">
        <v>26.616491212599207</v>
      </c>
      <c r="AC15" s="82">
        <v>26.534896137826784</v>
      </c>
      <c r="AD15" s="82">
        <v>26.465648760266735</v>
      </c>
      <c r="AE15" s="82">
        <v>26.383541436920527</v>
      </c>
      <c r="AF15" s="82">
        <v>26.305619255508702</v>
      </c>
      <c r="AG15" s="83">
        <v>21.691043729004061</v>
      </c>
      <c r="AH15" s="83">
        <v>21.630234994874218</v>
      </c>
      <c r="AI15" s="83">
        <v>21.569596786589532</v>
      </c>
      <c r="AJ15" s="83">
        <v>21.509128625639654</v>
      </c>
      <c r="AK15" s="83">
        <v>21.448830034858712</v>
      </c>
      <c r="AL15" s="83">
        <v>21.388700538421485</v>
      </c>
      <c r="AM15" s="83">
        <v>21.328739661839645</v>
      </c>
      <c r="AN15" s="83">
        <v>21.268946931957966</v>
      </c>
      <c r="AO15" s="83">
        <v>21.209321876950604</v>
      </c>
      <c r="AP15" s="83">
        <v>21.149864026317331</v>
      </c>
      <c r="AQ15" s="83">
        <v>21.090572910879811</v>
      </c>
      <c r="AR15" s="83">
        <v>21.031448062777859</v>
      </c>
      <c r="AS15" s="83">
        <v>20.972489015465758</v>
      </c>
      <c r="AT15" s="83">
        <v>20.913695303708522</v>
      </c>
      <c r="AU15" s="83">
        <v>20.855066463578243</v>
      </c>
      <c r="AV15" s="83">
        <v>20.79660203245038</v>
      </c>
      <c r="AW15" s="83">
        <v>20.738301549000084</v>
      </c>
      <c r="AX15" s="83">
        <v>20.680164553198569</v>
      </c>
      <c r="AY15" s="83">
        <v>20.622190586309451</v>
      </c>
      <c r="AZ15" s="83">
        <v>20.564379190885084</v>
      </c>
      <c r="BA15" s="83">
        <v>20.506729910762953</v>
      </c>
      <c r="BB15" s="83">
        <v>20.449242291062053</v>
      </c>
      <c r="BC15" s="83">
        <v>20.391915878179287</v>
      </c>
      <c r="BD15" s="83">
        <v>20.334750219785828</v>
      </c>
      <c r="BE15" s="83">
        <v>20.277744864823607</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277</v>
      </c>
      <c r="D16" s="26" t="s">
        <v>345</v>
      </c>
      <c r="E16" s="26" t="s">
        <v>279</v>
      </c>
      <c r="F16" s="26">
        <v>2</v>
      </c>
      <c r="H16" s="82">
        <v>26.244973064042536</v>
      </c>
      <c r="I16" s="82">
        <v>26.90111525290877</v>
      </c>
      <c r="J16" s="82">
        <v>27.501551222532228</v>
      </c>
      <c r="K16" s="82">
        <v>28.040558257550302</v>
      </c>
      <c r="L16" s="82">
        <v>28.478578328255352</v>
      </c>
      <c r="M16" s="82">
        <v>28.797253582859256</v>
      </c>
      <c r="N16" s="82">
        <v>29.00479321594165</v>
      </c>
      <c r="O16" s="82">
        <v>29.18021384744625</v>
      </c>
      <c r="P16" s="82">
        <v>29.255914362520738</v>
      </c>
      <c r="Q16" s="82">
        <v>29.338093692005007</v>
      </c>
      <c r="R16" s="82">
        <v>29.357968058896173</v>
      </c>
      <c r="S16" s="82">
        <v>29.502181957570979</v>
      </c>
      <c r="T16" s="82">
        <v>29.616154452057991</v>
      </c>
      <c r="U16" s="82">
        <v>29.709362355989374</v>
      </c>
      <c r="V16" s="82">
        <v>29.788052698099939</v>
      </c>
      <c r="W16" s="82">
        <v>29.880544864219406</v>
      </c>
      <c r="X16" s="82">
        <v>29.975105965516715</v>
      </c>
      <c r="Y16" s="82">
        <v>30.073905931871277</v>
      </c>
      <c r="Z16" s="82">
        <v>30.172518514724036</v>
      </c>
      <c r="AA16" s="82">
        <v>30.261780019656118</v>
      </c>
      <c r="AB16" s="82">
        <v>30.360791158013164</v>
      </c>
      <c r="AC16" s="82">
        <v>30.459725837361521</v>
      </c>
      <c r="AD16" s="82">
        <v>30.54322297230139</v>
      </c>
      <c r="AE16" s="82">
        <v>30.644067291426747</v>
      </c>
      <c r="AF16" s="82">
        <v>30.740052882885511</v>
      </c>
      <c r="AG16" s="83">
        <v>30.831106070643674</v>
      </c>
      <c r="AH16" s="83">
        <v>30.92238203825557</v>
      </c>
      <c r="AI16" s="83">
        <v>31.013881116137874</v>
      </c>
      <c r="AJ16" s="83">
        <v>31.105603632823613</v>
      </c>
      <c r="AK16" s="83">
        <v>31.197549914928782</v>
      </c>
      <c r="AL16" s="83">
        <v>31.289720287118577</v>
      </c>
      <c r="AM16" s="83">
        <v>31.382115072073248</v>
      </c>
      <c r="AN16" s="83">
        <v>31.474734590453536</v>
      </c>
      <c r="AO16" s="83">
        <v>31.567579160865744</v>
      </c>
      <c r="AP16" s="83">
        <v>31.660649099826369</v>
      </c>
      <c r="AQ16" s="83">
        <v>31.753944721726381</v>
      </c>
      <c r="AR16" s="83">
        <v>31.847466338795019</v>
      </c>
      <c r="AS16" s="83">
        <v>31.941214261063251</v>
      </c>
      <c r="AT16" s="83">
        <v>32.03518879632675</v>
      </c>
      <c r="AU16" s="83">
        <v>32.129390250108493</v>
      </c>
      <c r="AV16" s="83">
        <v>32.22381892562089</v>
      </c>
      <c r="AW16" s="83">
        <v>32.318475123727524</v>
      </c>
      <c r="AX16" s="83">
        <v>32.413359142904397</v>
      </c>
      <c r="AY16" s="83">
        <v>32.508471279200812</v>
      </c>
      <c r="AZ16" s="83">
        <v>32.603811826199717</v>
      </c>
      <c r="BA16" s="83">
        <v>32.699381074977666</v>
      </c>
      <c r="BB16" s="83">
        <v>32.795179314064292</v>
      </c>
      <c r="BC16" s="83">
        <v>32.891206829401327</v>
      </c>
      <c r="BD16" s="83">
        <v>32.987463904301151</v>
      </c>
      <c r="BE16" s="83">
        <v>33.083950819404862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289</v>
      </c>
      <c r="D17" s="26" t="s">
        <v>346</v>
      </c>
      <c r="E17" s="26" t="s">
        <v>291</v>
      </c>
      <c r="F17" s="26">
        <v>0</v>
      </c>
      <c r="H17" s="88">
        <v>0.86894743273993669</v>
      </c>
      <c r="I17" s="88">
        <v>0.87200808946310882</v>
      </c>
      <c r="J17" s="88">
        <v>0.87482887138683851</v>
      </c>
      <c r="K17" s="88">
        <v>0.87734942034837748</v>
      </c>
      <c r="L17" s="88">
        <v>0.87941377148885713</v>
      </c>
      <c r="M17" s="88">
        <v>0.88037366157341124</v>
      </c>
      <c r="N17" s="88">
        <v>0.88093258576747069</v>
      </c>
      <c r="O17" s="88">
        <v>0.88137310034656957</v>
      </c>
      <c r="P17" s="88">
        <v>0.88146063985850076</v>
      </c>
      <c r="Q17" s="88">
        <v>0.8815757718553674</v>
      </c>
      <c r="R17" s="88">
        <v>0.88146398300977413</v>
      </c>
      <c r="S17" s="88">
        <v>0.88180494645283802</v>
      </c>
      <c r="T17" s="88">
        <v>0.88205602281902051</v>
      </c>
      <c r="U17" s="88">
        <v>0.88221309368543699</v>
      </c>
      <c r="V17" s="88">
        <v>0.88231114395557386</v>
      </c>
      <c r="W17" s="88">
        <v>0.88245655549801294</v>
      </c>
      <c r="X17" s="88">
        <v>0.88260863468036688</v>
      </c>
      <c r="Y17" s="88">
        <v>0.88277680507844714</v>
      </c>
      <c r="Z17" s="88">
        <v>0.88294289807631732</v>
      </c>
      <c r="AA17" s="88">
        <v>0.8830739718605547</v>
      </c>
      <c r="AB17" s="88">
        <v>0.88324000769501421</v>
      </c>
      <c r="AC17" s="88">
        <v>0.88340257653959542</v>
      </c>
      <c r="AD17" s="88">
        <v>0.88351322550589428</v>
      </c>
      <c r="AE17" s="88">
        <v>0.88368113160382156</v>
      </c>
      <c r="AF17" s="88">
        <v>0.88383183262881992</v>
      </c>
      <c r="AG17" s="89">
        <v>0.88396549598907381</v>
      </c>
      <c r="AH17" s="89">
        <v>0.884097837991213</v>
      </c>
      <c r="AI17" s="89">
        <v>0.88422885656162231</v>
      </c>
      <c r="AJ17" s="89">
        <v>0.88435854959235694</v>
      </c>
      <c r="AK17" s="89">
        <v>0.88448691494093856</v>
      </c>
      <c r="AL17" s="89">
        <v>0.88461395043014612</v>
      </c>
      <c r="AM17" s="89">
        <v>0.88473965384780795</v>
      </c>
      <c r="AN17" s="89">
        <v>0.88486402294658995</v>
      </c>
      <c r="AO17" s="89">
        <v>0.88498705544378264</v>
      </c>
      <c r="AP17" s="89">
        <v>0.88510874902108672</v>
      </c>
      <c r="AQ17" s="89">
        <v>0.88522910132439547</v>
      </c>
      <c r="AR17" s="89">
        <v>0.88534810996357727</v>
      </c>
      <c r="AS17" s="89">
        <v>0.88546577251225411</v>
      </c>
      <c r="AT17" s="89">
        <v>0.88558208650757997</v>
      </c>
      <c r="AU17" s="89">
        <v>0.88569704945001559</v>
      </c>
      <c r="AV17" s="89">
        <v>0.88581065880310295</v>
      </c>
      <c r="AW17" s="89">
        <v>0.88592291199323636</v>
      </c>
      <c r="AX17" s="89">
        <v>0.8860338064094323</v>
      </c>
      <c r="AY17" s="89">
        <v>0.88614333940309786</v>
      </c>
      <c r="AZ17" s="89">
        <v>0.8862515082877952</v>
      </c>
      <c r="BA17" s="89">
        <v>0.88635831033900603</v>
      </c>
      <c r="BB17" s="89">
        <v>0.88646374279389273</v>
      </c>
      <c r="BC17" s="89">
        <v>0.88656780285105885</v>
      </c>
      <c r="BD17" s="89">
        <v>0.88667048767030554</v>
      </c>
      <c r="BE17" s="89">
        <v>0.88677179437238729</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117</v>
      </c>
    </row>
    <row r="22" spans="2:88" x14ac:dyDescent="0.25"/>
    <row r="23" spans="2:88" x14ac:dyDescent="0.25">
      <c r="B23" s="46"/>
      <c r="C23" t="s">
        <v>118</v>
      </c>
    </row>
    <row r="24" spans="2:88" x14ac:dyDescent="0.25"/>
    <row r="25" spans="2:88" x14ac:dyDescent="0.25">
      <c r="B25" s="47"/>
      <c r="C25" t="s">
        <v>119</v>
      </c>
    </row>
    <row r="26" spans="2:88" x14ac:dyDescent="0.25"/>
    <row r="27" spans="2:88" x14ac:dyDescent="0.25"/>
    <row r="28" spans="2:88" x14ac:dyDescent="0.25"/>
    <row r="29" spans="2:88" ht="14.4" x14ac:dyDescent="0.3">
      <c r="B29" s="124" t="s">
        <v>347</v>
      </c>
      <c r="C29" s="125"/>
      <c r="D29" s="125"/>
      <c r="E29" s="125"/>
      <c r="F29" s="125"/>
      <c r="G29" s="125"/>
      <c r="H29" s="125"/>
      <c r="I29" s="126"/>
    </row>
    <row r="30" spans="2:88" x14ac:dyDescent="0.25"/>
    <row r="31" spans="2:88" s="6" customFormat="1" x14ac:dyDescent="0.25">
      <c r="B31" s="48" t="s">
        <v>72</v>
      </c>
      <c r="C31" s="127" t="s">
        <v>122</v>
      </c>
      <c r="D31" s="127"/>
      <c r="E31" s="127"/>
      <c r="F31" s="127"/>
      <c r="G31" s="127"/>
      <c r="H31" s="127"/>
      <c r="I31" s="127"/>
    </row>
    <row r="32" spans="2:88" s="6" customFormat="1" ht="59.7" customHeight="1" x14ac:dyDescent="0.25">
      <c r="B32" s="49">
        <v>1</v>
      </c>
      <c r="C32" s="115" t="s">
        <v>348</v>
      </c>
      <c r="D32" s="116"/>
      <c r="E32" s="116"/>
      <c r="F32" s="116"/>
      <c r="G32" s="116"/>
      <c r="H32" s="116"/>
      <c r="I32" s="116"/>
    </row>
    <row r="33" spans="2:9" s="6" customFormat="1" ht="54" customHeight="1" x14ac:dyDescent="0.25">
      <c r="B33" s="49">
        <v>2</v>
      </c>
      <c r="C33" s="115" t="s">
        <v>349</v>
      </c>
      <c r="D33" s="116"/>
      <c r="E33" s="116"/>
      <c r="F33" s="116"/>
      <c r="G33" s="116"/>
      <c r="H33" s="116"/>
      <c r="I33" s="116"/>
    </row>
    <row r="34" spans="2:9" s="6" customFormat="1" ht="58.2" customHeight="1" x14ac:dyDescent="0.25">
      <c r="B34" s="49">
        <v>3</v>
      </c>
      <c r="C34" s="115" t="s">
        <v>350</v>
      </c>
      <c r="D34" s="116"/>
      <c r="E34" s="116"/>
      <c r="F34" s="116"/>
      <c r="G34" s="116"/>
      <c r="H34" s="116"/>
      <c r="I34" s="116"/>
    </row>
    <row r="35" spans="2:9" s="6" customFormat="1" ht="61.2" customHeight="1" x14ac:dyDescent="0.25">
      <c r="B35" s="49">
        <v>4</v>
      </c>
      <c r="C35" s="115" t="s">
        <v>351</v>
      </c>
      <c r="D35" s="116"/>
      <c r="E35" s="116"/>
      <c r="F35" s="116"/>
      <c r="G35" s="116"/>
      <c r="H35" s="116"/>
      <c r="I35" s="116"/>
    </row>
    <row r="36" spans="2:9" s="6" customFormat="1" ht="58.5" customHeight="1" x14ac:dyDescent="0.25">
      <c r="B36" s="49">
        <v>5</v>
      </c>
      <c r="C36" s="115" t="s">
        <v>352</v>
      </c>
      <c r="D36" s="116"/>
      <c r="E36" s="116"/>
      <c r="F36" s="116"/>
      <c r="G36" s="116"/>
      <c r="H36" s="116"/>
      <c r="I36" s="116"/>
    </row>
    <row r="37" spans="2:9" s="6" customFormat="1" ht="75.45" customHeight="1" x14ac:dyDescent="0.25">
      <c r="B37" s="49">
        <v>6</v>
      </c>
      <c r="C37" s="115" t="s">
        <v>353</v>
      </c>
      <c r="D37" s="116"/>
      <c r="E37" s="116"/>
      <c r="F37" s="116"/>
      <c r="G37" s="116"/>
      <c r="H37" s="116"/>
      <c r="I37" s="116"/>
    </row>
    <row r="38" spans="2:9" s="6" customFormat="1" ht="61.5" customHeight="1" x14ac:dyDescent="0.25">
      <c r="B38" s="49">
        <v>7</v>
      </c>
      <c r="C38" s="115" t="s">
        <v>354</v>
      </c>
      <c r="D38" s="116"/>
      <c r="E38" s="116"/>
      <c r="F38" s="116"/>
      <c r="G38" s="116"/>
      <c r="H38" s="116"/>
      <c r="I38" s="116"/>
    </row>
    <row r="39" spans="2:9" s="6" customFormat="1" ht="75.45" customHeight="1" x14ac:dyDescent="0.25">
      <c r="B39" s="49">
        <v>8</v>
      </c>
      <c r="C39" s="115" t="s">
        <v>355</v>
      </c>
      <c r="D39" s="116"/>
      <c r="E39" s="116"/>
      <c r="F39" s="116"/>
      <c r="G39" s="116"/>
      <c r="H39" s="116"/>
      <c r="I39" s="116"/>
    </row>
    <row r="40" spans="2:9" s="6" customFormat="1" ht="66" customHeight="1" x14ac:dyDescent="0.25">
      <c r="B40" s="49">
        <v>9</v>
      </c>
      <c r="C40" s="115" t="s">
        <v>356</v>
      </c>
      <c r="D40" s="116"/>
      <c r="E40" s="116"/>
      <c r="F40" s="116"/>
      <c r="G40" s="116"/>
      <c r="H40" s="116"/>
      <c r="I40" s="116"/>
    </row>
    <row r="41" spans="2:9" s="6" customFormat="1" ht="54.45" customHeight="1" x14ac:dyDescent="0.25">
      <c r="B41" s="49">
        <v>10</v>
      </c>
      <c r="C41" s="115" t="s">
        <v>357</v>
      </c>
      <c r="D41" s="116"/>
      <c r="E41" s="116"/>
      <c r="F41" s="116"/>
      <c r="G41" s="116"/>
      <c r="H41" s="116"/>
      <c r="I41" s="116"/>
    </row>
    <row r="42" spans="2:9" s="6" customFormat="1" ht="57.45" customHeight="1" x14ac:dyDescent="0.25">
      <c r="B42" s="49">
        <v>11</v>
      </c>
      <c r="C42" s="115" t="s">
        <v>358</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H11" sqref="H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108</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360</v>
      </c>
      <c r="E7" s="29" t="s">
        <v>104</v>
      </c>
      <c r="F7" s="29">
        <v>2</v>
      </c>
      <c r="H7" s="82">
        <v>19.476217599432747</v>
      </c>
      <c r="I7" s="82">
        <v>19.33854953369681</v>
      </c>
      <c r="J7" s="82">
        <v>19.293452928661864</v>
      </c>
      <c r="K7" s="82">
        <v>19.262614072526826</v>
      </c>
      <c r="L7" s="82">
        <v>19.224352886069408</v>
      </c>
      <c r="M7" s="82">
        <v>19.129627032742647</v>
      </c>
      <c r="N7" s="82">
        <v>19.028962841789703</v>
      </c>
      <c r="O7" s="82">
        <v>18.895085680193276</v>
      </c>
      <c r="P7" s="82">
        <v>18.728919745878269</v>
      </c>
      <c r="Q7" s="82">
        <v>18.512189415646812</v>
      </c>
      <c r="R7" s="82">
        <v>17.976690507664422</v>
      </c>
      <c r="S7" s="82">
        <v>17.979600475321909</v>
      </c>
      <c r="T7" s="82">
        <v>17.975773770536396</v>
      </c>
      <c r="U7" s="82">
        <v>17.968492700594851</v>
      </c>
      <c r="V7" s="82">
        <v>17.959807649160947</v>
      </c>
      <c r="W7" s="82">
        <v>17.571123832741673</v>
      </c>
      <c r="X7" s="82">
        <v>17.574181267502016</v>
      </c>
      <c r="Y7" s="82">
        <v>17.577494334445131</v>
      </c>
      <c r="Z7" s="82">
        <v>17.58288933237132</v>
      </c>
      <c r="AA7" s="82">
        <v>17.590587537773676</v>
      </c>
      <c r="AB7" s="82">
        <v>17.247077887842686</v>
      </c>
      <c r="AC7" s="82">
        <v>17.257583105324596</v>
      </c>
      <c r="AD7" s="82">
        <v>17.266301185871644</v>
      </c>
      <c r="AE7" s="82">
        <v>17.276882717572555</v>
      </c>
      <c r="AF7" s="82">
        <v>17.286857462352721</v>
      </c>
      <c r="AG7" s="83">
        <v>17.056284842356625</v>
      </c>
      <c r="AH7" s="83">
        <v>17.062665125668087</v>
      </c>
      <c r="AI7" s="83">
        <v>17.069602954338414</v>
      </c>
      <c r="AJ7" s="83">
        <v>17.077056867764963</v>
      </c>
      <c r="AK7" s="83">
        <v>17.084968761304463</v>
      </c>
      <c r="AL7" s="83">
        <v>17.033285622933679</v>
      </c>
      <c r="AM7" s="83">
        <v>17.041966800195322</v>
      </c>
      <c r="AN7" s="83">
        <v>17.050975726855437</v>
      </c>
      <c r="AO7" s="83">
        <v>17.060279421037276</v>
      </c>
      <c r="AP7" s="83">
        <v>17.069848052050673</v>
      </c>
      <c r="AQ7" s="83">
        <v>17.019654565824151</v>
      </c>
      <c r="AR7" s="83">
        <v>17.029674360400666</v>
      </c>
      <c r="AS7" s="83">
        <v>17.039885004264384</v>
      </c>
      <c r="AT7" s="83">
        <v>17.050265991364192</v>
      </c>
      <c r="AU7" s="83">
        <v>17.060798527625447</v>
      </c>
      <c r="AV7" s="83">
        <v>17.041465344521512</v>
      </c>
      <c r="AW7" s="83">
        <v>17.052250535935521</v>
      </c>
      <c r="AX7" s="83">
        <v>17.059318300473578</v>
      </c>
      <c r="AY7" s="83">
        <v>17.064614795377501</v>
      </c>
      <c r="AZ7" s="83">
        <v>17.069974269001136</v>
      </c>
      <c r="BA7" s="83">
        <v>17.054646992514925</v>
      </c>
      <c r="BB7" s="83">
        <v>17.059366182714985</v>
      </c>
      <c r="BC7" s="83">
        <v>17.064122466437052</v>
      </c>
      <c r="BD7" s="83">
        <v>17.068907143131813</v>
      </c>
      <c r="BE7" s="83">
        <v>17.073712124489546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361</v>
      </c>
      <c r="E8" s="26" t="s">
        <v>104</v>
      </c>
      <c r="F8" s="26">
        <v>2</v>
      </c>
      <c r="H8" s="82">
        <v>24.873965391431632</v>
      </c>
      <c r="I8" s="82">
        <v>24.877344495998209</v>
      </c>
      <c r="J8" s="82">
        <v>24.888580868038538</v>
      </c>
      <c r="K8" s="82">
        <v>24.876584999546054</v>
      </c>
      <c r="L8" s="82">
        <v>24.85413855085481</v>
      </c>
      <c r="M8" s="82">
        <v>24.948991111042382</v>
      </c>
      <c r="N8" s="82">
        <v>24.956864145397539</v>
      </c>
      <c r="O8" s="82">
        <v>14.472809187959227</v>
      </c>
      <c r="P8" s="82">
        <v>14.452730032857209</v>
      </c>
      <c r="Q8" s="82">
        <v>14.44706829433674</v>
      </c>
      <c r="R8" s="82">
        <v>14.433840348521629</v>
      </c>
      <c r="S8" s="82">
        <v>14.461722161608675</v>
      </c>
      <c r="T8" s="82">
        <v>14.482867302252709</v>
      </c>
      <c r="U8" s="82">
        <v>14.500558077740719</v>
      </c>
      <c r="V8" s="82">
        <v>14.516844871736359</v>
      </c>
      <c r="W8" s="82">
        <v>14.527785380981308</v>
      </c>
      <c r="X8" s="82">
        <v>14.545148861178328</v>
      </c>
      <c r="Y8" s="82">
        <v>14.562767973558108</v>
      </c>
      <c r="Z8" s="82">
        <v>14.582469016920962</v>
      </c>
      <c r="AA8" s="82">
        <v>14.604473267759991</v>
      </c>
      <c r="AB8" s="82">
        <v>14.620677657276202</v>
      </c>
      <c r="AC8" s="82">
        <v>14.639798347349016</v>
      </c>
      <c r="AD8" s="82">
        <v>14.657131900486979</v>
      </c>
      <c r="AE8" s="82">
        <v>14.676328904778797</v>
      </c>
      <c r="AF8" s="82">
        <v>14.694919122149868</v>
      </c>
      <c r="AG8" s="85">
        <v>14.687224581295142</v>
      </c>
      <c r="AH8" s="85">
        <v>14.676944950149169</v>
      </c>
      <c r="AI8" s="85">
        <v>14.667222864362055</v>
      </c>
      <c r="AJ8" s="85">
        <v>14.658016863331161</v>
      </c>
      <c r="AK8" s="85">
        <v>14.649268842413219</v>
      </c>
      <c r="AL8" s="85">
        <v>14.65901249654601</v>
      </c>
      <c r="AM8" s="85">
        <v>14.66912046631124</v>
      </c>
      <c r="AN8" s="85">
        <v>14.679556185474928</v>
      </c>
      <c r="AO8" s="85">
        <v>14.690286672160346</v>
      </c>
      <c r="AP8" s="85">
        <v>14.701282095677319</v>
      </c>
      <c r="AQ8" s="85">
        <v>14.713561123100268</v>
      </c>
      <c r="AR8" s="85">
        <v>14.726053431326262</v>
      </c>
      <c r="AS8" s="85">
        <v>14.738736588839453</v>
      </c>
      <c r="AT8" s="85">
        <v>14.751590089588737</v>
      </c>
      <c r="AU8" s="85">
        <v>14.764595139499468</v>
      </c>
      <c r="AV8" s="85">
        <v>14.773985092575005</v>
      </c>
      <c r="AW8" s="85">
        <v>14.783493420168496</v>
      </c>
      <c r="AX8" s="85">
        <v>14.789284320886031</v>
      </c>
      <c r="AY8" s="85">
        <v>14.79330395196944</v>
      </c>
      <c r="AZ8" s="85">
        <v>14.79738656177255</v>
      </c>
      <c r="BA8" s="85">
        <v>14.806882568549996</v>
      </c>
      <c r="BB8" s="85">
        <v>14.816425042013718</v>
      </c>
      <c r="BC8" s="85">
        <v>14.826004608999439</v>
      </c>
      <c r="BD8" s="85">
        <v>14.835612568957858</v>
      </c>
      <c r="BE8" s="85">
        <v>14.845240833579245</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313</v>
      </c>
      <c r="D9" s="26" t="s">
        <v>362</v>
      </c>
      <c r="E9" s="26" t="s">
        <v>104</v>
      </c>
      <c r="F9" s="26">
        <v>2</v>
      </c>
      <c r="H9" s="82">
        <v>24.873965391431632</v>
      </c>
      <c r="I9" s="82">
        <v>24.877344495998209</v>
      </c>
      <c r="J9" s="82">
        <v>24.888580868038538</v>
      </c>
      <c r="K9" s="82">
        <v>24.876584999546054</v>
      </c>
      <c r="L9" s="82">
        <v>24.85413855085481</v>
      </c>
      <c r="M9" s="82">
        <v>24.948991111042382</v>
      </c>
      <c r="N9" s="82">
        <v>24.956864145397539</v>
      </c>
      <c r="O9" s="82">
        <v>19.512739200959228</v>
      </c>
      <c r="P9" s="82">
        <v>19.349811095857209</v>
      </c>
      <c r="Q9" s="82">
        <v>19.136318594982384</v>
      </c>
      <c r="R9" s="82">
        <v>18.605860407160602</v>
      </c>
      <c r="S9" s="82">
        <v>18.61381109497869</v>
      </c>
      <c r="T9" s="82">
        <v>18.615025110353784</v>
      </c>
      <c r="U9" s="82">
        <v>18.612784760572843</v>
      </c>
      <c r="V9" s="82">
        <v>18.609140429299543</v>
      </c>
      <c r="W9" s="82">
        <v>18.228977995106511</v>
      </c>
      <c r="X9" s="82">
        <v>18.240556812093093</v>
      </c>
      <c r="Y9" s="82">
        <v>18.252391261262449</v>
      </c>
      <c r="Z9" s="82">
        <v>18.266307641414876</v>
      </c>
      <c r="AA9" s="82">
        <v>18.282527229759989</v>
      </c>
      <c r="AB9" s="82">
        <v>17.9482053002762</v>
      </c>
      <c r="AC9" s="82">
        <v>17.967325990349018</v>
      </c>
      <c r="AD9" s="82">
        <v>17.984659543486977</v>
      </c>
      <c r="AE9" s="82">
        <v>18.003856547778796</v>
      </c>
      <c r="AF9" s="82">
        <v>18.022446765149866</v>
      </c>
      <c r="AG9" s="85">
        <v>17.780778236295141</v>
      </c>
      <c r="AH9" s="85">
        <v>17.770498605149168</v>
      </c>
      <c r="AI9" s="85">
        <v>17.760776519362054</v>
      </c>
      <c r="AJ9" s="85">
        <v>17.75157051833116</v>
      </c>
      <c r="AK9" s="85">
        <v>17.742822497413218</v>
      </c>
      <c r="AL9" s="85">
        <v>17.692209708614733</v>
      </c>
      <c r="AM9" s="85">
        <v>17.701961235974881</v>
      </c>
      <c r="AN9" s="85">
        <v>17.712040512733498</v>
      </c>
      <c r="AO9" s="85">
        <v>17.722414557013842</v>
      </c>
      <c r="AP9" s="85">
        <v>17.733053538677318</v>
      </c>
      <c r="AQ9" s="85">
        <v>17.68347355999385</v>
      </c>
      <c r="AR9" s="85">
        <v>17.694106862664995</v>
      </c>
      <c r="AS9" s="85">
        <v>17.704931014623348</v>
      </c>
      <c r="AT9" s="85">
        <v>17.715925509817787</v>
      </c>
      <c r="AU9" s="85">
        <v>17.727071554499467</v>
      </c>
      <c r="AV9" s="85">
        <v>17.711411915575006</v>
      </c>
      <c r="AW9" s="85">
        <v>17.720920243168496</v>
      </c>
      <c r="AX9" s="85">
        <v>17.726711143886032</v>
      </c>
      <c r="AY9" s="85">
        <v>17.730730774969441</v>
      </c>
      <c r="AZ9" s="85">
        <v>17.734813384772551</v>
      </c>
      <c r="BA9" s="85">
        <v>17.719297601965181</v>
      </c>
      <c r="BB9" s="85">
        <v>17.723828286134719</v>
      </c>
      <c r="BC9" s="85">
        <v>17.72839606382626</v>
      </c>
      <c r="BD9" s="85">
        <v>17.732992234490499</v>
      </c>
      <c r="BE9" s="85">
        <v>17.73760870981771</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315</v>
      </c>
      <c r="D10" s="26" t="s">
        <v>363</v>
      </c>
      <c r="E10" s="26" t="s">
        <v>104</v>
      </c>
      <c r="F10" s="26">
        <v>2</v>
      </c>
      <c r="H10" s="82">
        <v>0.60323211752395456</v>
      </c>
      <c r="I10" s="82">
        <v>0.60440909615504734</v>
      </c>
      <c r="J10" s="82">
        <v>0.60558607478614024</v>
      </c>
      <c r="K10" s="82">
        <v>0.60676305341723302</v>
      </c>
      <c r="L10" s="82">
        <v>0.60794003204832592</v>
      </c>
      <c r="M10" s="82">
        <v>0.61117786150577513</v>
      </c>
      <c r="N10" s="82">
        <v>0.61441569096322446</v>
      </c>
      <c r="O10" s="82">
        <v>0.61765352042067356</v>
      </c>
      <c r="P10" s="82">
        <v>0.62089134987812289</v>
      </c>
      <c r="Q10" s="82">
        <v>0.6241291793355721</v>
      </c>
      <c r="R10" s="82">
        <v>0.62916989949617697</v>
      </c>
      <c r="S10" s="82">
        <v>0.63421061965678194</v>
      </c>
      <c r="T10" s="82">
        <v>0.6392513398173868</v>
      </c>
      <c r="U10" s="82">
        <v>0.64429205997799177</v>
      </c>
      <c r="V10" s="82">
        <v>0.64933278013859663</v>
      </c>
      <c r="W10" s="82">
        <v>0.65785416236483629</v>
      </c>
      <c r="X10" s="82">
        <v>0.66637554459107584</v>
      </c>
      <c r="Y10" s="82">
        <v>0.67489692681731561</v>
      </c>
      <c r="Z10" s="82">
        <v>0.68341830904355516</v>
      </c>
      <c r="AA10" s="82">
        <v>0.69193969126979482</v>
      </c>
      <c r="AB10" s="82">
        <v>0.7006696135043704</v>
      </c>
      <c r="AC10" s="82">
        <v>0.70939953573894599</v>
      </c>
      <c r="AD10" s="82">
        <v>0.71812945797352157</v>
      </c>
      <c r="AE10" s="82">
        <v>0.72685938020809715</v>
      </c>
      <c r="AF10" s="82">
        <v>0.73558930244267273</v>
      </c>
      <c r="AG10" s="85">
        <v>0.72004218907064788</v>
      </c>
      <c r="AH10" s="85">
        <v>0.70449507569862324</v>
      </c>
      <c r="AI10" s="85">
        <v>0.68894796232659838</v>
      </c>
      <c r="AJ10" s="85">
        <v>0.67340084895457375</v>
      </c>
      <c r="AK10" s="85">
        <v>0.65785373558254889</v>
      </c>
      <c r="AL10" s="85">
        <v>0.65892408568105265</v>
      </c>
      <c r="AM10" s="85">
        <v>0.65999443577955652</v>
      </c>
      <c r="AN10" s="85">
        <v>0.66106478587806017</v>
      </c>
      <c r="AO10" s="85">
        <v>0.66213513597656404</v>
      </c>
      <c r="AP10" s="85">
        <v>0.6632054860750678</v>
      </c>
      <c r="AQ10" s="85">
        <v>0.66381899416969936</v>
      </c>
      <c r="AR10" s="85">
        <v>0.66443250226433082</v>
      </c>
      <c r="AS10" s="85">
        <v>0.66504601035896227</v>
      </c>
      <c r="AT10" s="85">
        <v>0.66565951845359372</v>
      </c>
      <c r="AU10" s="85">
        <v>0.66627302654822529</v>
      </c>
      <c r="AV10" s="85">
        <v>0.66598624433473574</v>
      </c>
      <c r="AW10" s="85">
        <v>0.6656994621212462</v>
      </c>
      <c r="AX10" s="85">
        <v>0.66541267990775665</v>
      </c>
      <c r="AY10" s="85">
        <v>0.66512589769426711</v>
      </c>
      <c r="AZ10" s="85">
        <v>0.66483911548077756</v>
      </c>
      <c r="BA10" s="85">
        <v>0.66465060945025489</v>
      </c>
      <c r="BB10" s="85">
        <v>0.66446210341973211</v>
      </c>
      <c r="BC10" s="85">
        <v>0.66427359738920944</v>
      </c>
      <c r="BD10" s="85">
        <v>0.66408509135868665</v>
      </c>
      <c r="BE10" s="85">
        <v>0.66389658532816398</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317</v>
      </c>
      <c r="D11" s="26" t="s">
        <v>364</v>
      </c>
      <c r="E11" s="26" t="s">
        <v>104</v>
      </c>
      <c r="F11" s="26">
        <v>2</v>
      </c>
      <c r="H11" s="84">
        <v>4.7945156744749307</v>
      </c>
      <c r="I11" s="84">
        <v>4.9343858661463518</v>
      </c>
      <c r="J11" s="84">
        <v>4.9895418645905334</v>
      </c>
      <c r="K11" s="84">
        <v>5.0072078736019945</v>
      </c>
      <c r="L11" s="84">
        <v>5.021845632737076</v>
      </c>
      <c r="M11" s="84">
        <v>5.2081862167939601</v>
      </c>
      <c r="N11" s="84">
        <v>5.3134856126446115</v>
      </c>
      <c r="O11" s="84">
        <v>3.4527836145770152E-10</v>
      </c>
      <c r="P11" s="84">
        <v>1.008174654870686E-10</v>
      </c>
      <c r="Q11" s="84">
        <v>0</v>
      </c>
      <c r="R11" s="84">
        <v>2.886579864025407E-15</v>
      </c>
      <c r="S11" s="84">
        <v>-1.4432899320127035E-15</v>
      </c>
      <c r="T11" s="84">
        <v>1.4432899320127035E-15</v>
      </c>
      <c r="U11" s="84">
        <v>0</v>
      </c>
      <c r="V11" s="84">
        <v>0</v>
      </c>
      <c r="W11" s="84">
        <v>2.1094237467877974E-15</v>
      </c>
      <c r="X11" s="84">
        <v>0</v>
      </c>
      <c r="Y11" s="84">
        <v>2.7755575615628914E-15</v>
      </c>
      <c r="Z11" s="84">
        <v>1.4432899320127035E-15</v>
      </c>
      <c r="AA11" s="84">
        <v>7.1651840016784263E-10</v>
      </c>
      <c r="AB11" s="84">
        <v>4.5779892914410425E-4</v>
      </c>
      <c r="AC11" s="84">
        <v>3.4334928547608001E-4</v>
      </c>
      <c r="AD11" s="84">
        <v>2.2889964181160849E-4</v>
      </c>
      <c r="AE11" s="84">
        <v>1.1444999814358425E-4</v>
      </c>
      <c r="AF11" s="84">
        <v>3.5447200730231998E-10</v>
      </c>
      <c r="AG11" s="85">
        <v>4.4512048678684302E-3</v>
      </c>
      <c r="AH11" s="85">
        <v>3.3384037824581991E-3</v>
      </c>
      <c r="AI11" s="85">
        <v>2.2256026970410847E-3</v>
      </c>
      <c r="AJ11" s="85">
        <v>1.1128016116237482E-3</v>
      </c>
      <c r="AK11" s="85">
        <v>5.2620663382185739E-10</v>
      </c>
      <c r="AL11" s="85">
        <v>1.4432899320127035E-15</v>
      </c>
      <c r="AM11" s="85">
        <v>2.7755575615628914E-15</v>
      </c>
      <c r="AN11" s="85">
        <v>0</v>
      </c>
      <c r="AO11" s="85">
        <v>2.1094237467877974E-15</v>
      </c>
      <c r="AP11" s="85">
        <v>5.5157656220217177E-10</v>
      </c>
      <c r="AQ11" s="85">
        <v>0</v>
      </c>
      <c r="AR11" s="85">
        <v>-1.4432899320127035E-15</v>
      </c>
      <c r="AS11" s="85">
        <v>1.4432899320127035E-15</v>
      </c>
      <c r="AT11" s="85">
        <v>0</v>
      </c>
      <c r="AU11" s="85">
        <v>3.2579450248704234E-10</v>
      </c>
      <c r="AV11" s="85">
        <v>3.9603267187580116E-3</v>
      </c>
      <c r="AW11" s="85">
        <v>2.970245111729497E-3</v>
      </c>
      <c r="AX11" s="85">
        <v>1.9801635046974297E-3</v>
      </c>
      <c r="AY11" s="85">
        <v>9.900818976724679E-4</v>
      </c>
      <c r="AZ11" s="85">
        <v>2.9063684792163258E-10</v>
      </c>
      <c r="BA11" s="85">
        <v>0</v>
      </c>
      <c r="BB11" s="85">
        <v>1.4432899320127035E-15</v>
      </c>
      <c r="BC11" s="85">
        <v>-1.4432899320127035E-15</v>
      </c>
      <c r="BD11" s="85">
        <v>0</v>
      </c>
      <c r="BE11" s="85">
        <v>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117</v>
      </c>
    </row>
    <row r="16" spans="1:88" x14ac:dyDescent="0.25"/>
    <row r="17" spans="2:9" x14ac:dyDescent="0.25">
      <c r="B17" s="46"/>
      <c r="C17" t="s">
        <v>118</v>
      </c>
    </row>
    <row r="18" spans="2:9" x14ac:dyDescent="0.25"/>
    <row r="19" spans="2:9" x14ac:dyDescent="0.25">
      <c r="B19" s="47"/>
      <c r="C19" t="s">
        <v>119</v>
      </c>
    </row>
    <row r="20" spans="2:9" x14ac:dyDescent="0.25"/>
    <row r="21" spans="2:9" x14ac:dyDescent="0.25"/>
    <row r="22" spans="2:9" x14ac:dyDescent="0.25"/>
    <row r="23" spans="2:9" ht="14.4" x14ac:dyDescent="0.3">
      <c r="B23" s="124" t="s">
        <v>365</v>
      </c>
      <c r="C23" s="125"/>
      <c r="D23" s="125"/>
      <c r="E23" s="125"/>
      <c r="F23" s="125"/>
      <c r="G23" s="125"/>
      <c r="H23" s="125"/>
      <c r="I23" s="126"/>
    </row>
    <row r="24" spans="2:9" x14ac:dyDescent="0.25"/>
    <row r="25" spans="2:9" s="6" customFormat="1" x14ac:dyDescent="0.25">
      <c r="B25" s="48" t="s">
        <v>72</v>
      </c>
      <c r="C25" s="127" t="s">
        <v>122</v>
      </c>
      <c r="D25" s="127"/>
      <c r="E25" s="127"/>
      <c r="F25" s="127"/>
      <c r="G25" s="127"/>
      <c r="H25" s="127"/>
      <c r="I25" s="127"/>
    </row>
    <row r="26" spans="2:9" s="6" customFormat="1" ht="76.95" customHeight="1" x14ac:dyDescent="0.25">
      <c r="B26" s="49">
        <v>1</v>
      </c>
      <c r="C26" s="115" t="s">
        <v>366</v>
      </c>
      <c r="D26" s="116"/>
      <c r="E26" s="116"/>
      <c r="F26" s="116"/>
      <c r="G26" s="116"/>
      <c r="H26" s="116"/>
      <c r="I26" s="116"/>
    </row>
    <row r="27" spans="2:9" s="6" customFormat="1" ht="54" customHeight="1" x14ac:dyDescent="0.25">
      <c r="B27" s="49">
        <v>2</v>
      </c>
      <c r="C27" s="115" t="s">
        <v>367</v>
      </c>
      <c r="D27" s="116"/>
      <c r="E27" s="116"/>
      <c r="F27" s="116"/>
      <c r="G27" s="116"/>
      <c r="H27" s="116"/>
      <c r="I27" s="116"/>
    </row>
    <row r="28" spans="2:9" s="6" customFormat="1" ht="58.2" customHeight="1" x14ac:dyDescent="0.25">
      <c r="B28" s="49">
        <v>3</v>
      </c>
      <c r="C28" s="115" t="s">
        <v>368</v>
      </c>
      <c r="D28" s="116"/>
      <c r="E28" s="116"/>
      <c r="F28" s="116"/>
      <c r="G28" s="116"/>
      <c r="H28" s="116"/>
      <c r="I28" s="116"/>
    </row>
    <row r="29" spans="2:9" s="6" customFormat="1" ht="61.2" customHeight="1" x14ac:dyDescent="0.25">
      <c r="B29" s="49">
        <v>4</v>
      </c>
      <c r="C29" s="115" t="s">
        <v>323</v>
      </c>
      <c r="D29" s="116"/>
      <c r="E29" s="116"/>
      <c r="F29" s="116"/>
      <c r="G29" s="116"/>
      <c r="H29" s="116"/>
      <c r="I29" s="116"/>
    </row>
    <row r="30" spans="2:9" s="6" customFormat="1" ht="58.5" customHeight="1" x14ac:dyDescent="0.25">
      <c r="B30" s="49">
        <v>5</v>
      </c>
      <c r="C30" s="115" t="s">
        <v>369</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BE27EC89-93B4-4F0A-878A-CAFA7DDF5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