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14"/>
  <workbookPr defaultThemeVersion="166925"/>
  <mc:AlternateContent xmlns:mc="http://schemas.openxmlformats.org/markup-compatibility/2006">
    <mc:Choice Requires="x15">
      <x15ac:absPath xmlns:x15ac="http://schemas.microsoft.com/office/spreadsheetml/2010/11/ac" url="U:\CHA\SHARED-CHA2-A\Developer Services\005 - Non-Capital Workstreams\Pre xxxxx App CN WIP\Water Sector Guidance\Applications\Whereabouts\"/>
    </mc:Choice>
  </mc:AlternateContent>
  <xr:revisionPtr revIDLastSave="0" documentId="8_{D84BA6BA-FFF7-4F9D-B3D2-5951025DAA6C}" xr6:coauthVersionLast="47" xr6:coauthVersionMax="47" xr10:uidLastSave="{00000000-0000-0000-0000-000000000000}"/>
  <bookViews>
    <workbookView xWindow="0" yWindow="0" windowWidth="28800" windowHeight="13020" xr2:uid="{00000000-000D-0000-FFFF-FFFF00000000}"/>
  </bookViews>
  <sheets>
    <sheet name="Whereabouts Wc xx.xx.xx " sheetId="3" r:id="rId1"/>
    <sheet name="Whereabouts Wc xx.xx.xx" sheetId="4" r:id="rId2"/>
    <sheet name="Sheet1" sheetId="1" state="hidden" r:id="rId3"/>
  </sheets>
  <calcPr calcId="191028" iterate="1" iterateDelta="1.0000000000000001E-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1" i="4" l="1"/>
  <c r="B39" i="4"/>
  <c r="B37" i="4"/>
  <c r="B35" i="4"/>
  <c r="B33" i="4"/>
  <c r="B31" i="4"/>
  <c r="B29" i="4"/>
  <c r="B27" i="4"/>
  <c r="B25" i="4"/>
  <c r="B23" i="4"/>
  <c r="B21" i="4"/>
  <c r="B19" i="4"/>
  <c r="B17" i="4"/>
  <c r="B15" i="4"/>
  <c r="B41" i="3" l="1"/>
  <c r="B37" i="3"/>
  <c r="B33" i="3"/>
  <c r="B29" i="3"/>
  <c r="B25" i="3"/>
  <c r="B21" i="3"/>
  <c r="B17" i="3"/>
  <c r="B39" i="3"/>
  <c r="B35" i="3"/>
  <c r="B31" i="3"/>
  <c r="B27" i="3"/>
  <c r="B23" i="3"/>
  <c r="B19" i="3"/>
  <c r="B15" i="3"/>
  <c r="B17" i="1"/>
</calcChain>
</file>

<file path=xl/sharedStrings.xml><?xml version="1.0" encoding="utf-8"?>
<sst xmlns="http://schemas.openxmlformats.org/spreadsheetml/2006/main" count="108" uniqueCount="39">
  <si>
    <t xml:space="preserve">Southern Water Weekly Whereabouts </t>
  </si>
  <si>
    <t xml:space="preserve">Selflay  Company </t>
  </si>
  <si>
    <t>XXXXXXXX</t>
  </si>
  <si>
    <t>Week Commencing (Monday)</t>
  </si>
  <si>
    <t xml:space="preserve">Date </t>
  </si>
  <si>
    <t>SW Agreement Ref no.</t>
  </si>
  <si>
    <t xml:space="preserve">Site Address including  Post code </t>
  </si>
  <si>
    <t xml:space="preserve">Developer </t>
  </si>
  <si>
    <t>Site Agent Details</t>
  </si>
  <si>
    <t>Gang Info</t>
  </si>
  <si>
    <t xml:space="preserve">Type of Works </t>
  </si>
  <si>
    <t>Pipe Details</t>
  </si>
  <si>
    <t>Pipe Length</t>
  </si>
  <si>
    <t>Plot Ref</t>
  </si>
  <si>
    <t>e.g. MS 001234</t>
  </si>
  <si>
    <t>e.g. Lewes Road Falmer, Brighton BN1 9PY</t>
  </si>
  <si>
    <t xml:space="preserve">e.g. Southern Water building ltd </t>
  </si>
  <si>
    <t xml:space="preserve">e.g. Name/ Contact number </t>
  </si>
  <si>
    <t xml:space="preserve">e.g. Mains Laying </t>
  </si>
  <si>
    <t>e.g. 125mm PE</t>
  </si>
  <si>
    <t>e.g. 100m</t>
  </si>
  <si>
    <t>e.g. Plot 1 to 10</t>
  </si>
  <si>
    <t xml:space="preserve">MONDAY </t>
  </si>
  <si>
    <t xml:space="preserve">Planned in work </t>
  </si>
  <si>
    <t>No</t>
  </si>
  <si>
    <t>No Planned Work</t>
  </si>
  <si>
    <t>Tuesday</t>
  </si>
  <si>
    <t xml:space="preserve">Work Planned in </t>
  </si>
  <si>
    <t xml:space="preserve">No Works Planned in </t>
  </si>
  <si>
    <t>Wednesday</t>
  </si>
  <si>
    <t xml:space="preserve">Thursday </t>
  </si>
  <si>
    <t>Friday</t>
  </si>
  <si>
    <t xml:space="preserve">Saturday </t>
  </si>
  <si>
    <t xml:space="preserve">Sunday </t>
  </si>
  <si>
    <t>Mains Laying</t>
  </si>
  <si>
    <t xml:space="preserve">Service connections </t>
  </si>
  <si>
    <t>Back to Back</t>
  </si>
  <si>
    <t>Flushing</t>
  </si>
  <si>
    <t>Commisioning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</si>
</sst>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 applyAlignment="1"/>
    <xf numFmtId="0" fontId="0" fillId="3" borderId="1" xfId="0" applyFill="1" applyBorder="1"/>
    <xf numFmtId="0" fontId="0" fillId="0" borderId="2" xfId="0" applyBorder="1"/>
    <xf numFmtId="0" fontId="0" fillId="3" borderId="1" xfId="0" applyFill="1" applyBorder="1" applyAlignment="1">
      <alignment wrapText="1"/>
    </xf>
    <xf numFmtId="14" fontId="0" fillId="0" borderId="2" xfId="0" applyNumberFormat="1" applyBorder="1"/>
    <xf numFmtId="0" fontId="0" fillId="0" borderId="0" xfId="0" applyBorder="1"/>
    <xf numFmtId="0" fontId="0" fillId="3" borderId="1" xfId="0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7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Fill="1"/>
    <xf numFmtId="0" fontId="0" fillId="0" borderId="2" xfId="0" applyBorder="1" applyAlignment="1">
      <alignment horizontal="center"/>
    </xf>
    <xf numFmtId="0" fontId="0" fillId="0" borderId="8" xfId="0" applyBorder="1"/>
    <xf numFmtId="0" fontId="0" fillId="0" borderId="8" xfId="0" applyBorder="1" applyAlignment="1"/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3" xfId="0" applyBorder="1"/>
    <xf numFmtId="0" fontId="0" fillId="3" borderId="14" xfId="0" applyFill="1" applyBorder="1"/>
    <xf numFmtId="14" fontId="0" fillId="0" borderId="15" xfId="0" applyNumberFormat="1" applyBorder="1" applyAlignment="1">
      <alignment horizontal="center"/>
    </xf>
    <xf numFmtId="0" fontId="0" fillId="0" borderId="16" xfId="0" applyBorder="1" applyAlignment="1"/>
    <xf numFmtId="16" fontId="0" fillId="0" borderId="17" xfId="0" applyNumberFormat="1" applyBorder="1" applyAlignment="1"/>
    <xf numFmtId="0" fontId="0" fillId="0" borderId="18" xfId="0" applyFill="1" applyBorder="1"/>
    <xf numFmtId="16" fontId="0" fillId="0" borderId="11" xfId="0" applyNumberFormat="1" applyBorder="1" applyAlignment="1"/>
    <xf numFmtId="0" fontId="0" fillId="0" borderId="19" xfId="0" applyFill="1" applyBorder="1"/>
    <xf numFmtId="0" fontId="0" fillId="0" borderId="20" xfId="0" applyBorder="1" applyAlignment="1">
      <alignment horizontal="center"/>
    </xf>
    <xf numFmtId="0" fontId="0" fillId="0" borderId="21" xfId="0" applyBorder="1" applyAlignment="1"/>
    <xf numFmtId="16" fontId="0" fillId="0" borderId="12" xfId="0" applyNumberFormat="1" applyBorder="1" applyAlignment="1"/>
    <xf numFmtId="0" fontId="0" fillId="0" borderId="22" xfId="0" applyBorder="1"/>
    <xf numFmtId="0" fontId="0" fillId="0" borderId="2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1" xfId="0" applyBorder="1"/>
    <xf numFmtId="14" fontId="0" fillId="0" borderId="15" xfId="0" applyNumberFormat="1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/>
    </xf>
  </cellXfs>
  <cellStyles count="1">
    <cellStyle name="Normal" xfId="0" builtinId="0"/>
  </cellStyles>
  <dxfs count="14">
    <dxf>
      <fill>
        <patternFill patternType="darkGray">
          <fgColor rgb="FFFF0000"/>
          <bgColor auto="1"/>
        </patternFill>
      </fill>
    </dxf>
    <dxf>
      <fill>
        <patternFill patternType="darkGray">
          <fgColor rgb="FFFF0000"/>
          <bgColor theme="0"/>
        </patternFill>
      </fill>
    </dxf>
    <dxf>
      <fill>
        <patternFill patternType="darkGray">
          <fgColor rgb="FFFF0000"/>
          <bgColor theme="0"/>
        </patternFill>
      </fill>
    </dxf>
    <dxf>
      <fill>
        <patternFill patternType="darkGray">
          <fgColor rgb="FFFF0000"/>
          <bgColor theme="0"/>
        </patternFill>
      </fill>
    </dxf>
    <dxf>
      <fill>
        <patternFill patternType="darkGray">
          <fgColor rgb="FFFF0000"/>
          <bgColor theme="0"/>
        </patternFill>
      </fill>
    </dxf>
    <dxf>
      <fill>
        <patternFill patternType="darkGray">
          <fgColor rgb="FFFF0000"/>
          <bgColor theme="0"/>
        </patternFill>
      </fill>
    </dxf>
    <dxf>
      <fill>
        <patternFill patternType="darkGray">
          <fgColor rgb="FFFF0000"/>
          <bgColor theme="0"/>
        </patternFill>
      </fill>
    </dxf>
    <dxf>
      <fill>
        <patternFill patternType="darkGray">
          <fgColor rgb="FFFF0000"/>
          <bgColor auto="1"/>
        </patternFill>
      </fill>
    </dxf>
    <dxf>
      <fill>
        <patternFill patternType="darkGray">
          <fgColor rgb="FFFF0000"/>
          <bgColor theme="0"/>
        </patternFill>
      </fill>
    </dxf>
    <dxf>
      <fill>
        <patternFill patternType="darkGray">
          <fgColor rgb="FFFF0000"/>
          <bgColor theme="0"/>
        </patternFill>
      </fill>
    </dxf>
    <dxf>
      <fill>
        <patternFill patternType="darkGray">
          <fgColor rgb="FFFF0000"/>
          <bgColor theme="0"/>
        </patternFill>
      </fill>
    </dxf>
    <dxf>
      <fill>
        <patternFill patternType="darkGray">
          <fgColor rgb="FFFF0000"/>
          <bgColor theme="0"/>
        </patternFill>
      </fill>
    </dxf>
    <dxf>
      <fill>
        <patternFill patternType="darkGray">
          <fgColor rgb="FFFF0000"/>
          <bgColor theme="0"/>
        </patternFill>
      </fill>
    </dxf>
    <dxf>
      <fill>
        <patternFill patternType="darkGray">
          <fgColor rgb="FFFF000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590550</xdr:colOff>
      <xdr:row>0</xdr:row>
      <xdr:rowOff>0</xdr:rowOff>
    </xdr:from>
    <xdr:to>
      <xdr:col>10</xdr:col>
      <xdr:colOff>874269</xdr:colOff>
      <xdr:row>5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30169D9-5E4E-48B5-B2A9-C219B9CA89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06075" y="0"/>
          <a:ext cx="5541519" cy="11239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28575</xdr:rowOff>
    </xdr:from>
    <xdr:to>
      <xdr:col>1</xdr:col>
      <xdr:colOff>859210</xdr:colOff>
      <xdr:row>4</xdr:row>
      <xdr:rowOff>145518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1CEB01B-E8CD-44A1-B858-AE132A3D2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5"/>
          <a:ext cx="2202235" cy="8789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590550</xdr:colOff>
      <xdr:row>0</xdr:row>
      <xdr:rowOff>0</xdr:rowOff>
    </xdr:from>
    <xdr:to>
      <xdr:col>10</xdr:col>
      <xdr:colOff>874269</xdr:colOff>
      <xdr:row>5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30169D9-5E4E-48B5-B2A9-C219B9CA89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06075" y="0"/>
          <a:ext cx="5541519" cy="11239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28575</xdr:rowOff>
    </xdr:from>
    <xdr:to>
      <xdr:col>1</xdr:col>
      <xdr:colOff>859210</xdr:colOff>
      <xdr:row>4</xdr:row>
      <xdr:rowOff>145518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1CEB01B-E8CD-44A1-B858-AE132A3D2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5"/>
          <a:ext cx="2202235" cy="8789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M41"/>
  <sheetViews>
    <sheetView tabSelected="1" workbookViewId="0">
      <selection activeCell="C38" sqref="C38"/>
    </sheetView>
  </sheetViews>
  <sheetFormatPr defaultRowHeight="15"/>
  <cols>
    <col min="1" max="1" width="20.140625" bestFit="1" customWidth="1"/>
    <col min="2" max="3" width="18.42578125" customWidth="1"/>
    <col min="4" max="4" width="37.5703125" bestFit="1" customWidth="1"/>
    <col min="5" max="5" width="29" bestFit="1" customWidth="1"/>
    <col min="6" max="6" width="25.140625" bestFit="1" customWidth="1"/>
    <col min="7" max="7" width="26" bestFit="1" customWidth="1"/>
    <col min="8" max="8" width="22.85546875" customWidth="1"/>
    <col min="9" max="9" width="14.28515625" customWidth="1"/>
    <col min="10" max="10" width="15.7109375" customWidth="1"/>
    <col min="11" max="11" width="14.5703125" bestFit="1" customWidth="1"/>
  </cols>
  <sheetData>
    <row r="7" spans="1:13">
      <c r="B7" s="39" t="s">
        <v>0</v>
      </c>
      <c r="C7" s="39"/>
      <c r="D7" s="39"/>
      <c r="E7" s="39"/>
      <c r="F7" s="39"/>
      <c r="G7" s="39"/>
      <c r="H7" s="39"/>
      <c r="I7" s="39"/>
      <c r="J7" s="39"/>
      <c r="K7" s="39"/>
      <c r="L7" s="1"/>
      <c r="M7" s="1"/>
    </row>
    <row r="8" spans="1:13" ht="15.75" thickBot="1"/>
    <row r="9" spans="1:13" ht="15.75" thickBot="1">
      <c r="A9" s="2" t="s">
        <v>1</v>
      </c>
      <c r="B9" s="16" t="s">
        <v>2</v>
      </c>
    </row>
    <row r="10" spans="1:13" ht="30.75" thickBot="1">
      <c r="A10" s="4" t="s">
        <v>3</v>
      </c>
      <c r="B10" s="5">
        <v>44197</v>
      </c>
      <c r="D10" s="6"/>
    </row>
    <row r="11" spans="1:13" ht="15.75" thickBot="1"/>
    <row r="12" spans="1:13" s="6" customFormat="1" ht="30.75" thickBot="1">
      <c r="B12" s="40" t="s">
        <v>4</v>
      </c>
      <c r="C12" s="7" t="s">
        <v>5</v>
      </c>
      <c r="D12" s="7" t="s">
        <v>6</v>
      </c>
      <c r="E12" s="8" t="s">
        <v>7</v>
      </c>
      <c r="F12" s="8" t="s">
        <v>8</v>
      </c>
      <c r="G12" s="8" t="s">
        <v>9</v>
      </c>
      <c r="H12" s="8" t="s">
        <v>10</v>
      </c>
      <c r="I12" s="8" t="s">
        <v>11</v>
      </c>
      <c r="J12" s="9" t="s">
        <v>12</v>
      </c>
      <c r="K12" s="8" t="s">
        <v>13</v>
      </c>
      <c r="L12" s="10"/>
    </row>
    <row r="13" spans="1:13" ht="18" customHeight="1" thickBot="1">
      <c r="B13" s="41"/>
      <c r="C13" s="11" t="s">
        <v>14</v>
      </c>
      <c r="D13" s="12" t="s">
        <v>15</v>
      </c>
      <c r="E13" s="12" t="s">
        <v>16</v>
      </c>
      <c r="F13" s="13" t="s">
        <v>17</v>
      </c>
      <c r="G13" s="14" t="s">
        <v>17</v>
      </c>
      <c r="H13" s="14" t="s">
        <v>18</v>
      </c>
      <c r="I13" s="14" t="s">
        <v>19</v>
      </c>
      <c r="J13" s="14" t="s">
        <v>20</v>
      </c>
      <c r="K13" s="12" t="s">
        <v>21</v>
      </c>
    </row>
    <row r="14" spans="1:13" ht="18" customHeight="1" thickBot="1">
      <c r="B14" s="15"/>
      <c r="C14" s="35"/>
      <c r="D14" s="22"/>
      <c r="E14" s="22"/>
      <c r="F14" s="15"/>
      <c r="I14" s="22"/>
      <c r="J14" s="22"/>
      <c r="K14" s="22"/>
    </row>
    <row r="15" spans="1:13">
      <c r="A15" s="23" t="s">
        <v>22</v>
      </c>
      <c r="B15" s="24">
        <f>B10</f>
        <v>44197</v>
      </c>
      <c r="C15" s="25"/>
      <c r="D15" s="25"/>
      <c r="E15" s="25"/>
      <c r="F15" s="25"/>
      <c r="G15" s="25"/>
      <c r="H15" s="25"/>
      <c r="I15" s="25"/>
      <c r="J15" s="25"/>
      <c r="K15" s="26"/>
    </row>
    <row r="16" spans="1:13">
      <c r="A16" s="27" t="s">
        <v>23</v>
      </c>
      <c r="B16" s="20" t="s">
        <v>24</v>
      </c>
      <c r="C16" s="17"/>
      <c r="D16" s="18"/>
      <c r="E16" s="18"/>
      <c r="F16" s="18"/>
      <c r="G16" s="18"/>
      <c r="H16" s="18"/>
      <c r="I16" s="18"/>
      <c r="J16" s="18"/>
      <c r="K16" s="28"/>
    </row>
    <row r="17" spans="1:11" ht="15.75" thickBot="1">
      <c r="A17" s="29" t="s">
        <v>25</v>
      </c>
      <c r="B17" s="30" t="str">
        <f>IF(B16="yes","No","Yes")</f>
        <v>Yes</v>
      </c>
      <c r="C17" s="36"/>
      <c r="D17" s="31"/>
      <c r="E17" s="31"/>
      <c r="F17" s="31"/>
      <c r="G17" s="31"/>
      <c r="H17" s="31"/>
      <c r="I17" s="31"/>
      <c r="J17" s="31"/>
      <c r="K17" s="32"/>
    </row>
    <row r="18" spans="1:11" ht="15.75" thickBot="1">
      <c r="B18" s="19"/>
      <c r="C18" s="33"/>
      <c r="D18" s="33"/>
      <c r="E18" s="33"/>
      <c r="F18" s="33"/>
      <c r="G18" s="33"/>
      <c r="H18" s="33"/>
      <c r="I18" s="33"/>
      <c r="J18" s="33"/>
      <c r="K18" s="33"/>
    </row>
    <row r="19" spans="1:11">
      <c r="A19" s="23" t="s">
        <v>26</v>
      </c>
      <c r="B19" s="24">
        <f>B10+1</f>
        <v>44198</v>
      </c>
      <c r="C19" s="25"/>
      <c r="D19" s="25"/>
      <c r="E19" s="25"/>
      <c r="F19" s="25"/>
      <c r="G19" s="25"/>
      <c r="H19" s="25"/>
      <c r="I19" s="25"/>
      <c r="J19" s="25"/>
      <c r="K19" s="26"/>
    </row>
    <row r="20" spans="1:11">
      <c r="A20" s="27" t="s">
        <v>27</v>
      </c>
      <c r="B20" s="20" t="s">
        <v>24</v>
      </c>
      <c r="C20" s="18"/>
      <c r="D20" s="18"/>
      <c r="E20" s="18"/>
      <c r="F20" s="18"/>
      <c r="G20" s="18"/>
      <c r="H20" s="18"/>
      <c r="I20" s="18"/>
      <c r="J20" s="18"/>
      <c r="K20" s="28"/>
    </row>
    <row r="21" spans="1:11" ht="15.75" thickBot="1">
      <c r="A21" s="29" t="s">
        <v>28</v>
      </c>
      <c r="B21" s="30" t="str">
        <f>IF(B20="yes","No","Yes")</f>
        <v>Yes</v>
      </c>
      <c r="C21" s="31"/>
      <c r="D21" s="31"/>
      <c r="E21" s="31"/>
      <c r="F21" s="31"/>
      <c r="G21" s="31"/>
      <c r="H21" s="31"/>
      <c r="I21" s="31"/>
      <c r="J21" s="31"/>
      <c r="K21" s="32"/>
    </row>
    <row r="22" spans="1:11" ht="15.75" thickBot="1">
      <c r="B22" s="19"/>
      <c r="C22" s="33"/>
      <c r="D22" s="33"/>
      <c r="E22" s="33"/>
      <c r="F22" s="33"/>
      <c r="G22" s="33"/>
      <c r="H22" s="33"/>
      <c r="I22" s="33"/>
      <c r="J22" s="33"/>
      <c r="K22" s="33"/>
    </row>
    <row r="23" spans="1:11">
      <c r="A23" s="23" t="s">
        <v>29</v>
      </c>
      <c r="B23" s="24">
        <f>B10+2</f>
        <v>44199</v>
      </c>
      <c r="C23" s="25"/>
      <c r="D23" s="25"/>
      <c r="E23" s="25"/>
      <c r="F23" s="25"/>
      <c r="G23" s="25"/>
      <c r="H23" s="25"/>
      <c r="I23" s="25"/>
      <c r="J23" s="25"/>
      <c r="K23" s="26"/>
    </row>
    <row r="24" spans="1:11">
      <c r="A24" s="27" t="s">
        <v>27</v>
      </c>
      <c r="B24" s="20" t="s">
        <v>24</v>
      </c>
      <c r="C24" s="18"/>
      <c r="D24" s="18"/>
      <c r="E24" s="18"/>
      <c r="F24" s="18"/>
      <c r="G24" s="18"/>
      <c r="H24" s="18"/>
      <c r="I24" s="18"/>
      <c r="J24" s="18"/>
      <c r="K24" s="28"/>
    </row>
    <row r="25" spans="1:11" ht="15.75" thickBot="1">
      <c r="A25" s="29" t="s">
        <v>28</v>
      </c>
      <c r="B25" s="30" t="str">
        <f>IF(B24="yes","No","Yes")</f>
        <v>Yes</v>
      </c>
      <c r="C25" s="31"/>
      <c r="D25" s="31"/>
      <c r="E25" s="31"/>
      <c r="F25" s="31"/>
      <c r="G25" s="31"/>
      <c r="H25" s="31"/>
      <c r="I25" s="31"/>
      <c r="J25" s="31"/>
      <c r="K25" s="32"/>
    </row>
    <row r="26" spans="1:11" ht="15.75" thickBot="1">
      <c r="B26" s="19"/>
      <c r="C26" s="33"/>
      <c r="D26" s="33"/>
      <c r="E26" s="33"/>
      <c r="F26" s="33"/>
      <c r="G26" s="33"/>
      <c r="H26" s="34"/>
      <c r="I26" s="33"/>
      <c r="J26" s="33"/>
      <c r="K26" s="33"/>
    </row>
    <row r="27" spans="1:11">
      <c r="A27" s="23" t="s">
        <v>30</v>
      </c>
      <c r="B27" s="24">
        <f>B10+3</f>
        <v>44200</v>
      </c>
      <c r="C27" s="25"/>
      <c r="D27" s="25"/>
      <c r="E27" s="25"/>
      <c r="F27" s="25"/>
      <c r="G27" s="25"/>
      <c r="H27" s="25"/>
      <c r="I27" s="25"/>
      <c r="J27" s="25"/>
      <c r="K27" s="26"/>
    </row>
    <row r="28" spans="1:11">
      <c r="A28" s="27" t="s">
        <v>27</v>
      </c>
      <c r="B28" s="20" t="s">
        <v>24</v>
      </c>
      <c r="C28" s="18"/>
      <c r="D28" s="18"/>
      <c r="E28" s="18"/>
      <c r="F28" s="18"/>
      <c r="G28" s="18"/>
      <c r="H28" s="18"/>
      <c r="I28" s="18"/>
      <c r="J28" s="18"/>
      <c r="K28" s="28"/>
    </row>
    <row r="29" spans="1:11" ht="15.75" thickBot="1">
      <c r="A29" s="29" t="s">
        <v>28</v>
      </c>
      <c r="B29" s="30" t="str">
        <f>IF(B28="yes","No","Yes")</f>
        <v>Yes</v>
      </c>
      <c r="C29" s="31"/>
      <c r="D29" s="31"/>
      <c r="E29" s="31"/>
      <c r="F29" s="31"/>
      <c r="G29" s="31"/>
      <c r="H29" s="31"/>
      <c r="I29" s="31"/>
      <c r="J29" s="31"/>
      <c r="K29" s="32"/>
    </row>
    <row r="30" spans="1:11" ht="15.75" thickBot="1">
      <c r="B30" s="19"/>
      <c r="C30" s="33"/>
      <c r="D30" s="33"/>
      <c r="E30" s="33"/>
      <c r="F30" s="33"/>
      <c r="G30" s="33"/>
      <c r="H30" s="33"/>
      <c r="I30" s="33"/>
      <c r="J30" s="33"/>
      <c r="K30" s="33"/>
    </row>
    <row r="31" spans="1:11">
      <c r="A31" s="23" t="s">
        <v>31</v>
      </c>
      <c r="B31" s="37">
        <f>B10+4</f>
        <v>44201</v>
      </c>
      <c r="C31" s="25"/>
      <c r="D31" s="25"/>
      <c r="E31" s="25"/>
      <c r="F31" s="25"/>
      <c r="G31" s="25"/>
      <c r="H31" s="25"/>
      <c r="I31" s="25"/>
      <c r="J31" s="25"/>
      <c r="K31" s="26"/>
    </row>
    <row r="32" spans="1:11">
      <c r="A32" s="27" t="s">
        <v>27</v>
      </c>
      <c r="B32" s="21" t="s">
        <v>24</v>
      </c>
      <c r="C32" s="18"/>
      <c r="D32" s="18"/>
      <c r="E32" s="18"/>
      <c r="F32" s="18"/>
      <c r="G32" s="18"/>
      <c r="H32" s="18"/>
      <c r="I32" s="18"/>
      <c r="J32" s="18"/>
      <c r="K32" s="28"/>
    </row>
    <row r="33" spans="1:11" ht="15.75" thickBot="1">
      <c r="A33" s="29" t="s">
        <v>28</v>
      </c>
      <c r="B33" s="38" t="str">
        <f>IF(B32="yes","No","Yes")</f>
        <v>Yes</v>
      </c>
      <c r="C33" s="31"/>
      <c r="D33" s="31"/>
      <c r="E33" s="31"/>
      <c r="F33" s="31"/>
      <c r="G33" s="31"/>
      <c r="H33" s="31"/>
      <c r="I33" s="31"/>
      <c r="J33" s="31"/>
      <c r="K33" s="32"/>
    </row>
    <row r="34" spans="1:11" ht="15.75" thickBot="1">
      <c r="B34" s="19"/>
      <c r="C34" s="33"/>
      <c r="D34" s="33"/>
      <c r="E34" s="33"/>
      <c r="F34" s="33"/>
      <c r="G34" s="33"/>
      <c r="H34" s="33"/>
      <c r="I34" s="33"/>
      <c r="J34" s="33"/>
      <c r="K34" s="33"/>
    </row>
    <row r="35" spans="1:11">
      <c r="A35" s="23" t="s">
        <v>32</v>
      </c>
      <c r="B35" s="37">
        <f>B10+5</f>
        <v>44202</v>
      </c>
      <c r="C35" s="25"/>
      <c r="D35" s="25"/>
      <c r="E35" s="25"/>
      <c r="F35" s="25"/>
      <c r="G35" s="25"/>
      <c r="H35" s="25"/>
      <c r="I35" s="25"/>
      <c r="J35" s="25"/>
      <c r="K35" s="26"/>
    </row>
    <row r="36" spans="1:11">
      <c r="A36" s="27" t="s">
        <v>27</v>
      </c>
      <c r="B36" s="21" t="s">
        <v>24</v>
      </c>
      <c r="C36" s="18"/>
      <c r="D36" s="18"/>
      <c r="E36" s="18"/>
      <c r="F36" s="18"/>
      <c r="G36" s="18"/>
      <c r="H36" s="18"/>
      <c r="I36" s="18"/>
      <c r="J36" s="18"/>
      <c r="K36" s="28"/>
    </row>
    <row r="37" spans="1:11" ht="15.75" thickBot="1">
      <c r="A37" s="29" t="s">
        <v>28</v>
      </c>
      <c r="B37" s="38" t="str">
        <f>IF(B36="yes","No","Yes")</f>
        <v>Yes</v>
      </c>
      <c r="C37" s="31"/>
      <c r="D37" s="31"/>
      <c r="E37" s="31"/>
      <c r="F37" s="31"/>
      <c r="G37" s="31"/>
      <c r="H37" s="31"/>
      <c r="I37" s="31"/>
      <c r="J37" s="31"/>
      <c r="K37" s="32"/>
    </row>
    <row r="38" spans="1:11" ht="15.75" thickBot="1">
      <c r="B38" s="19"/>
      <c r="C38" s="33"/>
      <c r="D38" s="33"/>
      <c r="E38" s="33"/>
      <c r="F38" s="33"/>
      <c r="G38" s="33"/>
      <c r="H38" s="33"/>
      <c r="I38" s="33"/>
      <c r="J38" s="33"/>
      <c r="K38" s="33"/>
    </row>
    <row r="39" spans="1:11">
      <c r="A39" s="23" t="s">
        <v>33</v>
      </c>
      <c r="B39" s="37">
        <f>B10+6</f>
        <v>44203</v>
      </c>
      <c r="C39" s="25"/>
      <c r="D39" s="25"/>
      <c r="E39" s="25"/>
      <c r="F39" s="25"/>
      <c r="G39" s="25"/>
      <c r="H39" s="25"/>
      <c r="I39" s="25"/>
      <c r="J39" s="25"/>
      <c r="K39" s="26"/>
    </row>
    <row r="40" spans="1:11">
      <c r="A40" s="27" t="s">
        <v>27</v>
      </c>
      <c r="B40" s="21" t="s">
        <v>24</v>
      </c>
      <c r="C40" s="18"/>
      <c r="D40" s="18"/>
      <c r="E40" s="18"/>
      <c r="F40" s="18"/>
      <c r="G40" s="18"/>
      <c r="H40" s="18"/>
      <c r="I40" s="18"/>
      <c r="J40" s="18"/>
      <c r="K40" s="28"/>
    </row>
    <row r="41" spans="1:11" ht="15.75" thickBot="1">
      <c r="A41" s="29" t="s">
        <v>28</v>
      </c>
      <c r="B41" s="38" t="str">
        <f>IF(B40="yes","No","Yes")</f>
        <v>Yes</v>
      </c>
      <c r="C41" s="31"/>
      <c r="D41" s="31"/>
      <c r="E41" s="31"/>
      <c r="F41" s="31"/>
      <c r="G41" s="31"/>
      <c r="H41" s="31"/>
      <c r="I41" s="31"/>
      <c r="J41" s="31"/>
      <c r="K41" s="32"/>
    </row>
  </sheetData>
  <mergeCells count="2">
    <mergeCell ref="B7:K7"/>
    <mergeCell ref="B12:B13"/>
  </mergeCells>
  <conditionalFormatting sqref="C15:K17">
    <cfRule type="expression" dxfId="13" priority="7">
      <formula>$B$17="Yes"</formula>
    </cfRule>
  </conditionalFormatting>
  <conditionalFormatting sqref="C19:K21">
    <cfRule type="expression" dxfId="12" priority="6">
      <formula>$B$21="Yes"</formula>
    </cfRule>
  </conditionalFormatting>
  <conditionalFormatting sqref="C23:K25">
    <cfRule type="expression" dxfId="11" priority="5">
      <formula>$B$25="Yes"</formula>
    </cfRule>
  </conditionalFormatting>
  <conditionalFormatting sqref="C27:K29">
    <cfRule type="expression" dxfId="10" priority="4">
      <formula>$B$29="Yes"</formula>
    </cfRule>
  </conditionalFormatting>
  <conditionalFormatting sqref="C31:K33">
    <cfRule type="expression" dxfId="9" priority="3">
      <formula>$B$33="Yes"</formula>
    </cfRule>
  </conditionalFormatting>
  <conditionalFormatting sqref="C35:K37">
    <cfRule type="expression" dxfId="8" priority="2">
      <formula>$B$37="Yes"</formula>
    </cfRule>
  </conditionalFormatting>
  <conditionalFormatting sqref="C39:K41">
    <cfRule type="expression" dxfId="7" priority="1">
      <formula>$B$41="Yes"</formula>
    </cfRule>
  </conditionalFormatting>
  <pageMargins left="0.25" right="0.25" top="0.75" bottom="0.75" header="0.3" footer="0.3"/>
  <pageSetup paperSize="8" orientation="landscape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Sheet1!$B$3:$B$7</xm:f>
          </x14:formula1>
          <xm:sqref>H15:H17 H19:H21 H23:H25 H27:H29 H31:H33 H35:H37 H39:H41</xm:sqref>
        </x14:dataValidation>
        <x14:dataValidation type="list" allowBlank="1" showInputMessage="1" showErrorMessage="1" xr:uid="{00000000-0002-0000-0000-000001000000}">
          <x14:formula1>
            <xm:f>Sheet1!$B$16:$B$17</xm:f>
          </x14:formula1>
          <xm:sqref>B16 B20 B24 B28 B32 B36 B40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M41"/>
  <sheetViews>
    <sheetView topLeftCell="A22" workbookViewId="0">
      <selection activeCell="D10" sqref="D10"/>
    </sheetView>
  </sheetViews>
  <sheetFormatPr defaultRowHeight="15"/>
  <cols>
    <col min="1" max="1" width="20.140625" bestFit="1" customWidth="1"/>
    <col min="2" max="3" width="18.42578125" customWidth="1"/>
    <col min="4" max="4" width="37.5703125" bestFit="1" customWidth="1"/>
    <col min="5" max="5" width="29" bestFit="1" customWidth="1"/>
    <col min="6" max="6" width="25.140625" bestFit="1" customWidth="1"/>
    <col min="7" max="7" width="26" bestFit="1" customWidth="1"/>
    <col min="8" max="8" width="22.85546875" customWidth="1"/>
    <col min="9" max="9" width="14.28515625" customWidth="1"/>
    <col min="10" max="10" width="15.7109375" customWidth="1"/>
    <col min="11" max="11" width="14.5703125" bestFit="1" customWidth="1"/>
  </cols>
  <sheetData>
    <row r="7" spans="1:13">
      <c r="B7" s="39" t="s">
        <v>0</v>
      </c>
      <c r="C7" s="39"/>
      <c r="D7" s="39"/>
      <c r="E7" s="39"/>
      <c r="F7" s="39"/>
      <c r="G7" s="39"/>
      <c r="H7" s="39"/>
      <c r="I7" s="39"/>
      <c r="J7" s="39"/>
      <c r="K7" s="39"/>
      <c r="L7" s="1"/>
      <c r="M7" s="1"/>
    </row>
    <row r="8" spans="1:13" ht="15.75" thickBot="1"/>
    <row r="9" spans="1:13" ht="15.75" thickBot="1">
      <c r="A9" s="2" t="s">
        <v>1</v>
      </c>
      <c r="B9" s="3" t="s">
        <v>2</v>
      </c>
    </row>
    <row r="10" spans="1:13" ht="30.75" thickBot="1">
      <c r="A10" s="4" t="s">
        <v>3</v>
      </c>
      <c r="B10" s="5">
        <v>44197</v>
      </c>
      <c r="D10" s="6"/>
    </row>
    <row r="11" spans="1:13" ht="15.75" thickBot="1"/>
    <row r="12" spans="1:13" s="6" customFormat="1" ht="30.75" thickBot="1">
      <c r="B12" s="40" t="s">
        <v>4</v>
      </c>
      <c r="C12" s="7" t="s">
        <v>5</v>
      </c>
      <c r="D12" s="7" t="s">
        <v>6</v>
      </c>
      <c r="E12" s="8" t="s">
        <v>7</v>
      </c>
      <c r="F12" s="8" t="s">
        <v>8</v>
      </c>
      <c r="G12" s="8" t="s">
        <v>9</v>
      </c>
      <c r="H12" s="8" t="s">
        <v>10</v>
      </c>
      <c r="I12" s="8" t="s">
        <v>11</v>
      </c>
      <c r="J12" s="9" t="s">
        <v>12</v>
      </c>
      <c r="K12" s="8" t="s">
        <v>13</v>
      </c>
      <c r="L12" s="10"/>
    </row>
    <row r="13" spans="1:13" ht="18" customHeight="1" thickBot="1">
      <c r="B13" s="41"/>
      <c r="C13" s="11" t="s">
        <v>14</v>
      </c>
      <c r="D13" s="12" t="s">
        <v>15</v>
      </c>
      <c r="E13" s="12" t="s">
        <v>16</v>
      </c>
      <c r="F13" s="13" t="s">
        <v>17</v>
      </c>
      <c r="G13" s="14" t="s">
        <v>17</v>
      </c>
      <c r="H13" s="14" t="s">
        <v>18</v>
      </c>
      <c r="I13" s="14" t="s">
        <v>19</v>
      </c>
      <c r="J13" s="14" t="s">
        <v>20</v>
      </c>
      <c r="K13" s="12" t="s">
        <v>21</v>
      </c>
    </row>
    <row r="14" spans="1:13" ht="18" customHeight="1" thickBot="1">
      <c r="B14" s="15"/>
      <c r="C14" s="35"/>
      <c r="D14" s="22"/>
      <c r="E14" s="22"/>
      <c r="F14" s="15"/>
      <c r="I14" s="22"/>
      <c r="J14" s="22"/>
      <c r="K14" s="22"/>
    </row>
    <row r="15" spans="1:13">
      <c r="A15" s="23" t="s">
        <v>22</v>
      </c>
      <c r="B15" s="24">
        <f>B10</f>
        <v>44197</v>
      </c>
      <c r="C15" s="25"/>
      <c r="D15" s="25"/>
      <c r="E15" s="25"/>
      <c r="F15" s="25"/>
      <c r="G15" s="25"/>
      <c r="H15" s="25"/>
      <c r="I15" s="25"/>
      <c r="J15" s="25"/>
      <c r="K15" s="26"/>
    </row>
    <row r="16" spans="1:13">
      <c r="A16" s="27" t="s">
        <v>23</v>
      </c>
      <c r="B16" s="20" t="s">
        <v>24</v>
      </c>
      <c r="C16" s="17"/>
      <c r="D16" s="18"/>
      <c r="E16" s="18"/>
      <c r="F16" s="18"/>
      <c r="G16" s="18"/>
      <c r="H16" s="18"/>
      <c r="I16" s="18"/>
      <c r="J16" s="18"/>
      <c r="K16" s="28"/>
    </row>
    <row r="17" spans="1:11" ht="15.75" thickBot="1">
      <c r="A17" s="29" t="s">
        <v>25</v>
      </c>
      <c r="B17" s="30" t="str">
        <f>IF(B16="yes","No","Yes")</f>
        <v>Yes</v>
      </c>
      <c r="C17" s="36"/>
      <c r="D17" s="31"/>
      <c r="E17" s="31"/>
      <c r="F17" s="31"/>
      <c r="G17" s="31"/>
      <c r="H17" s="31"/>
      <c r="I17" s="31"/>
      <c r="J17" s="31"/>
      <c r="K17" s="32"/>
    </row>
    <row r="18" spans="1:11" ht="15.75" thickBot="1">
      <c r="B18" s="19"/>
      <c r="C18" s="33"/>
      <c r="D18" s="33"/>
      <c r="E18" s="33"/>
      <c r="F18" s="33"/>
      <c r="G18" s="33"/>
      <c r="H18" s="33"/>
      <c r="I18" s="33"/>
      <c r="J18" s="33"/>
      <c r="K18" s="33"/>
    </row>
    <row r="19" spans="1:11">
      <c r="A19" s="23" t="s">
        <v>26</v>
      </c>
      <c r="B19" s="24">
        <f>B10+1</f>
        <v>44198</v>
      </c>
      <c r="C19" s="25"/>
      <c r="D19" s="25"/>
      <c r="E19" s="25"/>
      <c r="F19" s="25"/>
      <c r="G19" s="25"/>
      <c r="H19" s="25"/>
      <c r="I19" s="25"/>
      <c r="J19" s="25"/>
      <c r="K19" s="26"/>
    </row>
    <row r="20" spans="1:11">
      <c r="A20" s="27" t="s">
        <v>27</v>
      </c>
      <c r="B20" s="20" t="s">
        <v>24</v>
      </c>
      <c r="C20" s="18"/>
      <c r="D20" s="18"/>
      <c r="E20" s="18"/>
      <c r="F20" s="18"/>
      <c r="G20" s="18"/>
      <c r="H20" s="18"/>
      <c r="I20" s="18"/>
      <c r="J20" s="18"/>
      <c r="K20" s="28"/>
    </row>
    <row r="21" spans="1:11" ht="15.75" thickBot="1">
      <c r="A21" s="29" t="s">
        <v>28</v>
      </c>
      <c r="B21" s="30" t="str">
        <f>IF(B20="yes","No","Yes")</f>
        <v>Yes</v>
      </c>
      <c r="C21" s="31"/>
      <c r="D21" s="31"/>
      <c r="E21" s="31"/>
      <c r="F21" s="31"/>
      <c r="G21" s="31"/>
      <c r="H21" s="31"/>
      <c r="I21" s="31"/>
      <c r="J21" s="31"/>
      <c r="K21" s="32"/>
    </row>
    <row r="22" spans="1:11" ht="15.75" thickBot="1">
      <c r="B22" s="19"/>
      <c r="C22" s="33"/>
      <c r="D22" s="33"/>
      <c r="E22" s="33"/>
      <c r="F22" s="33"/>
      <c r="G22" s="33"/>
      <c r="H22" s="33"/>
      <c r="I22" s="33"/>
      <c r="J22" s="33"/>
      <c r="K22" s="33"/>
    </row>
    <row r="23" spans="1:11">
      <c r="A23" s="23" t="s">
        <v>29</v>
      </c>
      <c r="B23" s="24">
        <f>B10+2</f>
        <v>44199</v>
      </c>
      <c r="C23" s="25"/>
      <c r="D23" s="25"/>
      <c r="E23" s="25"/>
      <c r="F23" s="25"/>
      <c r="G23" s="25"/>
      <c r="H23" s="25"/>
      <c r="I23" s="25"/>
      <c r="J23" s="25"/>
      <c r="K23" s="26"/>
    </row>
    <row r="24" spans="1:11">
      <c r="A24" s="27" t="s">
        <v>27</v>
      </c>
      <c r="B24" s="20" t="s">
        <v>24</v>
      </c>
      <c r="C24" s="18"/>
      <c r="D24" s="18"/>
      <c r="E24" s="18"/>
      <c r="F24" s="18"/>
      <c r="G24" s="18"/>
      <c r="H24" s="18"/>
      <c r="I24" s="18"/>
      <c r="J24" s="18"/>
      <c r="K24" s="28"/>
    </row>
    <row r="25" spans="1:11" ht="15.75" thickBot="1">
      <c r="A25" s="29" t="s">
        <v>28</v>
      </c>
      <c r="B25" s="30" t="str">
        <f>IF(B24="yes","No","Yes")</f>
        <v>Yes</v>
      </c>
      <c r="C25" s="31"/>
      <c r="D25" s="31"/>
      <c r="E25" s="31"/>
      <c r="F25" s="31"/>
      <c r="G25" s="31"/>
      <c r="H25" s="31"/>
      <c r="I25" s="31"/>
      <c r="J25" s="31"/>
      <c r="K25" s="32"/>
    </row>
    <row r="26" spans="1:11" ht="15.75" thickBot="1">
      <c r="B26" s="19"/>
      <c r="C26" s="33"/>
      <c r="D26" s="33"/>
      <c r="E26" s="33"/>
      <c r="F26" s="33"/>
      <c r="G26" s="33"/>
      <c r="H26" s="34"/>
      <c r="I26" s="33"/>
      <c r="J26" s="33"/>
      <c r="K26" s="33"/>
    </row>
    <row r="27" spans="1:11">
      <c r="A27" s="23" t="s">
        <v>30</v>
      </c>
      <c r="B27" s="24">
        <f>B10+3</f>
        <v>44200</v>
      </c>
      <c r="C27" s="25"/>
      <c r="D27" s="25"/>
      <c r="E27" s="25"/>
      <c r="F27" s="25"/>
      <c r="G27" s="25"/>
      <c r="H27" s="25"/>
      <c r="I27" s="25"/>
      <c r="J27" s="25"/>
      <c r="K27" s="26"/>
    </row>
    <row r="28" spans="1:11">
      <c r="A28" s="27" t="s">
        <v>27</v>
      </c>
      <c r="B28" s="20" t="s">
        <v>24</v>
      </c>
      <c r="C28" s="18"/>
      <c r="D28" s="18"/>
      <c r="E28" s="18"/>
      <c r="F28" s="18"/>
      <c r="G28" s="18"/>
      <c r="H28" s="18"/>
      <c r="I28" s="18"/>
      <c r="J28" s="18"/>
      <c r="K28" s="28"/>
    </row>
    <row r="29" spans="1:11" ht="15.75" thickBot="1">
      <c r="A29" s="29" t="s">
        <v>28</v>
      </c>
      <c r="B29" s="30" t="str">
        <f>IF(B28="yes","No","Yes")</f>
        <v>Yes</v>
      </c>
      <c r="C29" s="31"/>
      <c r="D29" s="31"/>
      <c r="E29" s="31"/>
      <c r="F29" s="31"/>
      <c r="G29" s="31"/>
      <c r="H29" s="31"/>
      <c r="I29" s="31"/>
      <c r="J29" s="31"/>
      <c r="K29" s="32"/>
    </row>
    <row r="30" spans="1:11" ht="15.75" thickBot="1">
      <c r="B30" s="19"/>
      <c r="C30" s="33"/>
      <c r="D30" s="33"/>
      <c r="E30" s="33"/>
      <c r="F30" s="33"/>
      <c r="G30" s="33"/>
      <c r="H30" s="33"/>
      <c r="I30" s="33"/>
      <c r="J30" s="33"/>
      <c r="K30" s="33"/>
    </row>
    <row r="31" spans="1:11">
      <c r="A31" s="23" t="s">
        <v>31</v>
      </c>
      <c r="B31" s="37">
        <f>B10+4</f>
        <v>44201</v>
      </c>
      <c r="C31" s="25"/>
      <c r="D31" s="25"/>
      <c r="E31" s="25"/>
      <c r="F31" s="25"/>
      <c r="G31" s="25"/>
      <c r="H31" s="25"/>
      <c r="I31" s="25"/>
      <c r="J31" s="25"/>
      <c r="K31" s="26"/>
    </row>
    <row r="32" spans="1:11">
      <c r="A32" s="27" t="s">
        <v>27</v>
      </c>
      <c r="B32" s="21" t="s">
        <v>24</v>
      </c>
      <c r="C32" s="18"/>
      <c r="D32" s="18"/>
      <c r="E32" s="18"/>
      <c r="F32" s="18"/>
      <c r="G32" s="18"/>
      <c r="H32" s="18"/>
      <c r="I32" s="18"/>
      <c r="J32" s="18"/>
      <c r="K32" s="28"/>
    </row>
    <row r="33" spans="1:11" ht="15.75" thickBot="1">
      <c r="A33" s="29" t="s">
        <v>28</v>
      </c>
      <c r="B33" s="38" t="str">
        <f>IF(B32="yes","No","Yes")</f>
        <v>Yes</v>
      </c>
      <c r="C33" s="31"/>
      <c r="D33" s="31"/>
      <c r="E33" s="31"/>
      <c r="F33" s="31"/>
      <c r="G33" s="31"/>
      <c r="H33" s="31"/>
      <c r="I33" s="31"/>
      <c r="J33" s="31"/>
      <c r="K33" s="32"/>
    </row>
    <row r="34" spans="1:11" ht="15.75" thickBot="1">
      <c r="B34" s="19"/>
      <c r="C34" s="33"/>
      <c r="D34" s="33"/>
      <c r="E34" s="33"/>
      <c r="F34" s="33"/>
      <c r="G34" s="33"/>
      <c r="H34" s="33"/>
      <c r="I34" s="33"/>
      <c r="J34" s="33"/>
      <c r="K34" s="33"/>
    </row>
    <row r="35" spans="1:11">
      <c r="A35" s="23" t="s">
        <v>32</v>
      </c>
      <c r="B35" s="37">
        <f>B10+5</f>
        <v>44202</v>
      </c>
      <c r="C35" s="25"/>
      <c r="D35" s="25"/>
      <c r="E35" s="25"/>
      <c r="F35" s="25"/>
      <c r="G35" s="25"/>
      <c r="H35" s="25"/>
      <c r="I35" s="25"/>
      <c r="J35" s="25"/>
      <c r="K35" s="26"/>
    </row>
    <row r="36" spans="1:11">
      <c r="A36" s="27" t="s">
        <v>27</v>
      </c>
      <c r="B36" s="21" t="s">
        <v>24</v>
      </c>
      <c r="C36" s="18"/>
      <c r="D36" s="18"/>
      <c r="E36" s="18"/>
      <c r="F36" s="18"/>
      <c r="G36" s="18"/>
      <c r="H36" s="18"/>
      <c r="I36" s="18"/>
      <c r="J36" s="18"/>
      <c r="K36" s="28"/>
    </row>
    <row r="37" spans="1:11" ht="15.75" thickBot="1">
      <c r="A37" s="29" t="s">
        <v>28</v>
      </c>
      <c r="B37" s="38" t="str">
        <f>IF(B36="yes","No","Yes")</f>
        <v>Yes</v>
      </c>
      <c r="C37" s="31"/>
      <c r="D37" s="31"/>
      <c r="E37" s="31"/>
      <c r="F37" s="31"/>
      <c r="G37" s="31"/>
      <c r="H37" s="31"/>
      <c r="I37" s="31"/>
      <c r="J37" s="31"/>
      <c r="K37" s="32"/>
    </row>
    <row r="38" spans="1:11" ht="15.75" thickBot="1">
      <c r="B38" s="19"/>
      <c r="C38" s="33"/>
      <c r="D38" s="33"/>
      <c r="E38" s="33"/>
      <c r="F38" s="33"/>
      <c r="G38" s="33"/>
      <c r="H38" s="33"/>
      <c r="I38" s="33"/>
      <c r="J38" s="33"/>
      <c r="K38" s="33"/>
    </row>
    <row r="39" spans="1:11">
      <c r="A39" s="23" t="s">
        <v>33</v>
      </c>
      <c r="B39" s="37">
        <f>B10+6</f>
        <v>44203</v>
      </c>
      <c r="C39" s="25"/>
      <c r="D39" s="25"/>
      <c r="E39" s="25"/>
      <c r="F39" s="25"/>
      <c r="G39" s="25"/>
      <c r="H39" s="25"/>
      <c r="I39" s="25"/>
      <c r="J39" s="25"/>
      <c r="K39" s="26"/>
    </row>
    <row r="40" spans="1:11">
      <c r="A40" s="27" t="s">
        <v>27</v>
      </c>
      <c r="B40" s="21" t="s">
        <v>24</v>
      </c>
      <c r="C40" s="18"/>
      <c r="D40" s="18"/>
      <c r="E40" s="18"/>
      <c r="F40" s="18"/>
      <c r="G40" s="18"/>
      <c r="H40" s="18"/>
      <c r="I40" s="18"/>
      <c r="J40" s="18"/>
      <c r="K40" s="28"/>
    </row>
    <row r="41" spans="1:11" ht="15.75" thickBot="1">
      <c r="A41" s="29" t="s">
        <v>28</v>
      </c>
      <c r="B41" s="38" t="str">
        <f>IF(B40="yes","No","Yes")</f>
        <v>Yes</v>
      </c>
      <c r="C41" s="31"/>
      <c r="D41" s="31"/>
      <c r="E41" s="31"/>
      <c r="F41" s="31"/>
      <c r="G41" s="31"/>
      <c r="H41" s="31"/>
      <c r="I41" s="31"/>
      <c r="J41" s="31"/>
      <c r="K41" s="32"/>
    </row>
  </sheetData>
  <mergeCells count="2">
    <mergeCell ref="B7:K7"/>
    <mergeCell ref="B12:B13"/>
  </mergeCells>
  <conditionalFormatting sqref="C15:K17">
    <cfRule type="expression" dxfId="6" priority="7">
      <formula>$B$17="Yes"</formula>
    </cfRule>
  </conditionalFormatting>
  <conditionalFormatting sqref="C19:K21">
    <cfRule type="expression" dxfId="5" priority="6">
      <formula>$B$21="Yes"</formula>
    </cfRule>
  </conditionalFormatting>
  <conditionalFormatting sqref="C23:K25">
    <cfRule type="expression" dxfId="4" priority="5">
      <formula>$B$25="Yes"</formula>
    </cfRule>
  </conditionalFormatting>
  <conditionalFormatting sqref="C27:K29">
    <cfRule type="expression" dxfId="3" priority="4">
      <formula>$B$29="Yes"</formula>
    </cfRule>
  </conditionalFormatting>
  <conditionalFormatting sqref="C31:K33">
    <cfRule type="expression" dxfId="2" priority="3">
      <formula>$B$33="Yes"</formula>
    </cfRule>
  </conditionalFormatting>
  <conditionalFormatting sqref="C35:K37">
    <cfRule type="expression" dxfId="1" priority="2">
      <formula>$B$37="Yes"</formula>
    </cfRule>
  </conditionalFormatting>
  <conditionalFormatting sqref="C39:K41">
    <cfRule type="expression" dxfId="0" priority="1">
      <formula>$B$41="Yes"</formula>
    </cfRule>
  </conditionalFormatting>
  <pageMargins left="0.25" right="0.25" top="0.75" bottom="0.75" header="0.3" footer="0.3"/>
  <pageSetup paperSize="8" orientation="landscape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Sheet1!$B$16:$B$17</xm:f>
          </x14:formula1>
          <xm:sqref>B16 B20 B24 B28 B32 B36 B40</xm:sqref>
        </x14:dataValidation>
        <x14:dataValidation type="list" allowBlank="1" showInputMessage="1" showErrorMessage="1" xr:uid="{00000000-0002-0000-0100-000001000000}">
          <x14:formula1>
            <xm:f>Sheet1!$B$3:$B$7</xm:f>
          </x14:formula1>
          <xm:sqref>H15:H17 H19:H21 H23:H25 H27:H29 H31:H33 H35:H37 H39:H41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B17"/>
  <sheetViews>
    <sheetView workbookViewId="0">
      <selection activeCell="C39" sqref="C39"/>
    </sheetView>
  </sheetViews>
  <sheetFormatPr defaultRowHeight="15"/>
  <sheetData>
    <row r="3" spans="2:2">
      <c r="B3" t="s">
        <v>34</v>
      </c>
    </row>
    <row r="4" spans="2:2">
      <c r="B4" t="s">
        <v>35</v>
      </c>
    </row>
    <row r="5" spans="2:2">
      <c r="B5" t="s">
        <v>36</v>
      </c>
    </row>
    <row r="6" spans="2:2">
      <c r="B6" t="s">
        <v>37</v>
      </c>
    </row>
    <row r="7" spans="2:2">
      <c r="B7" t="s">
        <v>38</v>
      </c>
    </row>
    <row r="16" spans="2:2">
      <c r="B16" t="s">
        <v>24</v>
      </c>
    </row>
    <row r="17" spans="2:2">
      <c r="B17" t="str">
        <f>IF(B16="yes","No","Yes")</f>
        <v>Yes</v>
      </c>
    </row>
  </sheetData>
  <dataValidations count="1">
    <dataValidation type="list" allowBlank="1" showInputMessage="1" showErrorMessage="1" sqref="B16" xr:uid="{00000000-0002-0000-0200-000000000000}">
      <formula1>#REF!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25F475521FF341A006D20620613AA2" ma:contentTypeVersion="16" ma:contentTypeDescription="Create a new document." ma:contentTypeScope="" ma:versionID="60a879ee62f125bb8e0c3a9c6c2e302b">
  <xsd:schema xmlns:xsd="http://www.w3.org/2001/XMLSchema" xmlns:xs="http://www.w3.org/2001/XMLSchema" xmlns:p="http://schemas.microsoft.com/office/2006/metadata/properties" xmlns:ns2="5d527985-f31d-4a4d-9be5-d1ac9c44182d" xmlns:ns3="3d19599a-43f3-4c15-b65a-23a64f5db0fc" targetNamespace="http://schemas.microsoft.com/office/2006/metadata/properties" ma:root="true" ma:fieldsID="31bacc3afd9f1bef8ebd1f16b5b0786e" ns2:_="" ns3:_="">
    <xsd:import namespace="5d527985-f31d-4a4d-9be5-d1ac9c44182d"/>
    <xsd:import namespace="3d19599a-43f3-4c15-b65a-23a64f5db0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Emailstag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527985-f31d-4a4d-9be5-d1ac9c4418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0051f9b-f490-4e46-a82d-b0a74ed053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Emailstage" ma:index="23" nillable="true" ma:displayName="Email stage" ma:description="Email 1 app creation&#10;" ma:format="Dropdown" ma:internalName="Emailstag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19599a-43f3-4c15-b65a-23a64f5db0f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5bf81518-77a7-41c9-a4b7-7f974b8ac8a9}" ma:internalName="TaxCatchAll" ma:showField="CatchAllData" ma:web="3d19599a-43f3-4c15-b65a-23a64f5db0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d19599a-43f3-4c15-b65a-23a64f5db0fc" xsi:nil="true"/>
    <lcf76f155ced4ddcb4097134ff3c332f xmlns="5d527985-f31d-4a4d-9be5-d1ac9c44182d">
      <Terms xmlns="http://schemas.microsoft.com/office/infopath/2007/PartnerControls"/>
    </lcf76f155ced4ddcb4097134ff3c332f>
    <Emailstage xmlns="5d527985-f31d-4a4d-9be5-d1ac9c44182d" xsi:nil="true"/>
  </documentManagement>
</p:properties>
</file>

<file path=customXml/itemProps1.xml><?xml version="1.0" encoding="utf-8"?>
<ds:datastoreItem xmlns:ds="http://schemas.openxmlformats.org/officeDocument/2006/customXml" ds:itemID="{1A7E0A6D-C9A2-412B-9F67-9A33B56EA8FC}"/>
</file>

<file path=customXml/itemProps2.xml><?xml version="1.0" encoding="utf-8"?>
<ds:datastoreItem xmlns:ds="http://schemas.openxmlformats.org/officeDocument/2006/customXml" ds:itemID="{C4D87535-C201-4F9B-AF2A-CBB3B670F910}"/>
</file>

<file path=customXml/itemProps3.xml><?xml version="1.0" encoding="utf-8"?>
<ds:datastoreItem xmlns:ds="http://schemas.openxmlformats.org/officeDocument/2006/customXml" ds:itemID="{A075F9D2-5133-4EF8-9263-E879CB1F9B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 Mason</dc:creator>
  <cp:keywords/>
  <dc:description/>
  <cp:lastModifiedBy>Lownds, Ryan</cp:lastModifiedBy>
  <cp:revision/>
  <dcterms:created xsi:type="dcterms:W3CDTF">2020-12-09T16:09:14Z</dcterms:created>
  <dcterms:modified xsi:type="dcterms:W3CDTF">2024-08-19T09:09:37Z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0x0101000125F475521FF341A006D20620613AA2</vt:lpwstr>
  </property>
</Properties>
</file>